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codeName="ЭтаКнига" defaultThemeVersion="124226"/>
  <bookViews>
    <workbookView xWindow="11820" yWindow="-135" windowWidth="12960" windowHeight="10125"/>
  </bookViews>
  <sheets>
    <sheet name="изделия" sheetId="1" r:id="rId1"/>
    <sheet name="Лист1" sheetId="2" r:id="rId2"/>
  </sheets>
  <definedNames>
    <definedName name="_xlnm._FilterDatabase" localSheetId="0" hidden="1">изделия!$A$11:$H$554</definedName>
    <definedName name="_xlnm.Print_Titles" localSheetId="0">изделия!$10:$11</definedName>
    <definedName name="_xlnm.Print_Area" localSheetId="0">изделия!$A$1:$H$569</definedName>
  </definedNames>
  <calcPr calcId="145621"/>
</workbook>
</file>

<file path=xl/calcChain.xml><?xml version="1.0" encoding="utf-8"?>
<calcChain xmlns="http://schemas.openxmlformats.org/spreadsheetml/2006/main">
  <c r="A65" i="1" l="1"/>
  <c r="A66" i="1" s="1"/>
  <c r="A67" i="1" s="1"/>
  <c r="A68" i="1" s="1"/>
  <c r="A53" i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41" i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13" i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33" i="1" l="1"/>
  <c r="A27" i="1"/>
  <c r="A71" i="1"/>
  <c r="A69" i="1"/>
  <c r="A72" i="1" s="1"/>
  <c r="A73" i="1" s="1"/>
  <c r="A74" i="1" s="1"/>
  <c r="A75" i="1" s="1"/>
  <c r="A76" i="1" s="1"/>
  <c r="A78" i="1" s="1"/>
  <c r="A79" i="1" s="1"/>
  <c r="A80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299" i="1" s="1"/>
  <c r="A300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1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5" i="1" s="1"/>
  <c r="A326" i="1" s="1"/>
  <c r="A327" i="1" s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1" i="1" s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70" i="1"/>
  <c r="A28" i="1" l="1"/>
  <c r="A32" i="1"/>
  <c r="A30" i="1"/>
  <c r="A34" i="1"/>
  <c r="A29" i="1"/>
  <c r="A465" i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66" i="1"/>
  <c r="A31" i="1" l="1"/>
  <c r="A35" i="1"/>
  <c r="A36" i="1" s="1"/>
  <c r="A37" i="1" s="1"/>
  <c r="A38" i="1" s="1"/>
  <c r="A39" i="1" s="1"/>
  <c r="A40" i="1" s="1"/>
  <c r="A486" i="1"/>
  <c r="A484" i="1"/>
  <c r="A485" i="1" l="1"/>
  <c r="A489" i="1"/>
  <c r="A492" i="1" s="1"/>
  <c r="A487" i="1"/>
  <c r="A488" i="1" l="1"/>
  <c r="A491" i="1" s="1"/>
  <c r="A490" i="1"/>
  <c r="A494" i="1" l="1"/>
  <c r="A497" i="1" s="1"/>
  <c r="A498" i="1" s="1"/>
  <c r="A496" i="1"/>
  <c r="A493" i="1"/>
  <c r="A495" i="1"/>
  <c r="A500" i="1" l="1"/>
  <c r="A503" i="1"/>
  <c r="A501" i="1"/>
  <c r="A499" i="1"/>
  <c r="A506" i="1" l="1"/>
  <c r="A504" i="1"/>
  <c r="A502" i="1"/>
  <c r="A507" i="1" l="1"/>
  <c r="A509" i="1"/>
  <c r="A505" i="1"/>
  <c r="A510" i="1" l="1"/>
  <c r="A508" i="1"/>
  <c r="A511" i="1" l="1"/>
  <c r="A514" i="1" s="1"/>
  <c r="A515" i="1" s="1"/>
  <c r="A516" i="1" s="1"/>
  <c r="A517" i="1" s="1"/>
  <c r="A512" i="1"/>
  <c r="A513" i="1"/>
  <c r="A518" i="1" l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8" i="1" s="1"/>
  <c r="A549" i="1" s="1"/>
  <c r="A550" i="1" s="1"/>
  <c r="A551" i="1" s="1"/>
  <c r="A552" i="1" s="1"/>
  <c r="A553" i="1" s="1"/>
  <c r="A519" i="1"/>
</calcChain>
</file>

<file path=xl/sharedStrings.xml><?xml version="1.0" encoding="utf-8"?>
<sst xmlns="http://schemas.openxmlformats.org/spreadsheetml/2006/main" count="1662" uniqueCount="1404">
  <si>
    <t>6650*4500</t>
  </si>
  <si>
    <t>9650*8800</t>
  </si>
  <si>
    <t>4800*2300</t>
  </si>
  <si>
    <t>4100*2300</t>
  </si>
  <si>
    <t>4000*2400</t>
  </si>
  <si>
    <t>4500*2300</t>
  </si>
  <si>
    <t>3200*2820</t>
  </si>
  <si>
    <t>D=5600</t>
  </si>
  <si>
    <t>D=5000</t>
  </si>
  <si>
    <t>4600*3100</t>
  </si>
  <si>
    <t>4750*3650</t>
  </si>
  <si>
    <t>2800*1610</t>
  </si>
  <si>
    <t>5900*3580</t>
  </si>
  <si>
    <t>4800*3880</t>
  </si>
  <si>
    <t>6000*4200</t>
  </si>
  <si>
    <t>4220*3580</t>
  </si>
  <si>
    <t>5440*4220</t>
  </si>
  <si>
    <t>8610*4500</t>
  </si>
  <si>
    <t>8860*4540</t>
  </si>
  <si>
    <t>2190*2190</t>
  </si>
  <si>
    <t>2250*2250</t>
  </si>
  <si>
    <t>2850*2300</t>
  </si>
  <si>
    <t>4280*4200</t>
  </si>
  <si>
    <t>2220*2280</t>
  </si>
  <si>
    <t>7380*6540</t>
  </si>
  <si>
    <t>7380*4040</t>
  </si>
  <si>
    <t>13010*11350</t>
  </si>
  <si>
    <t>4800*2690</t>
  </si>
  <si>
    <t>12000*7000</t>
  </si>
  <si>
    <t>3500*2300</t>
  </si>
  <si>
    <t>5400*3340</t>
  </si>
  <si>
    <t>5400*5350</t>
  </si>
  <si>
    <t>D=2500</t>
  </si>
  <si>
    <t>5960*6360</t>
  </si>
  <si>
    <t>5000*4760</t>
  </si>
  <si>
    <t>7150*3800</t>
  </si>
  <si>
    <t>6060*5880</t>
  </si>
  <si>
    <t>7850*6520</t>
  </si>
  <si>
    <t>10140*8760</t>
  </si>
  <si>
    <t>10110*8780</t>
  </si>
  <si>
    <t>14030*12260</t>
  </si>
  <si>
    <t>12880*12960</t>
  </si>
  <si>
    <t>9760*8760</t>
  </si>
  <si>
    <t>4500*3200</t>
  </si>
  <si>
    <t>6220*4340</t>
  </si>
  <si>
    <t>5020*4520</t>
  </si>
  <si>
    <t>8230*5540</t>
  </si>
  <si>
    <t>7250*4230</t>
  </si>
  <si>
    <t>8750*5040</t>
  </si>
  <si>
    <t>4800*3000</t>
  </si>
  <si>
    <t>14030*12410</t>
  </si>
  <si>
    <t>9750*6600</t>
  </si>
  <si>
    <t>5380*3320</t>
  </si>
  <si>
    <t>6100*7030</t>
  </si>
  <si>
    <t>5680*5880</t>
  </si>
  <si>
    <t>6080*5880</t>
  </si>
  <si>
    <t>Качалки-балансиры</t>
  </si>
  <si>
    <t>Песочницы</t>
  </si>
  <si>
    <t>Качалки на пружине</t>
  </si>
  <si>
    <t>Карусели</t>
  </si>
  <si>
    <t>Спортивное оборудование</t>
  </si>
  <si>
    <t>Детские игровые комплексы для детей 3-7 лет</t>
  </si>
  <si>
    <t xml:space="preserve"> Лазы</t>
  </si>
  <si>
    <t>Спортивные комплексы</t>
  </si>
  <si>
    <t>Горки</t>
  </si>
  <si>
    <t>3220*3000</t>
  </si>
  <si>
    <t>3670*2800</t>
  </si>
  <si>
    <t>7800*5000</t>
  </si>
  <si>
    <t>2380*2450</t>
  </si>
  <si>
    <t>2860*2930</t>
  </si>
  <si>
    <t>3160*3230</t>
  </si>
  <si>
    <t>3440*3700</t>
  </si>
  <si>
    <t>2300*2360</t>
  </si>
  <si>
    <t>2660*2660</t>
  </si>
  <si>
    <t>5440*5570</t>
  </si>
  <si>
    <t>5060*5030</t>
  </si>
  <si>
    <t>5000*4970</t>
  </si>
  <si>
    <t>3250*2640</t>
  </si>
  <si>
    <t>5100*5100</t>
  </si>
  <si>
    <t>7180*7320</t>
  </si>
  <si>
    <t>10120*8760</t>
  </si>
  <si>
    <t>10630*9730</t>
  </si>
  <si>
    <t>7100*4300</t>
  </si>
  <si>
    <t>8450*4800</t>
  </si>
  <si>
    <t>8900*4750</t>
  </si>
  <si>
    <t>8220*4530</t>
  </si>
  <si>
    <t>2800*3440</t>
  </si>
  <si>
    <t>3440*3200</t>
  </si>
  <si>
    <t>4800*4100</t>
  </si>
  <si>
    <t>8000*7000</t>
  </si>
  <si>
    <t>1620*3100</t>
  </si>
  <si>
    <t>1620*2220</t>
  </si>
  <si>
    <t>1960*3100</t>
  </si>
  <si>
    <t>2600*1300</t>
  </si>
  <si>
    <t>1900*1400</t>
  </si>
  <si>
    <t>4140*4140</t>
  </si>
  <si>
    <t>4920*4460</t>
  </si>
  <si>
    <t>Детские игровые комплексы  для детей 5-12 лет</t>
  </si>
  <si>
    <t>Хозяйственное оборудование</t>
  </si>
  <si>
    <t>11980*8760</t>
  </si>
  <si>
    <t>11280*11240</t>
  </si>
  <si>
    <t>7380*4000</t>
  </si>
  <si>
    <t>7380*5350</t>
  </si>
  <si>
    <t>8980*7890</t>
  </si>
  <si>
    <t>7380*7850</t>
  </si>
  <si>
    <t>11230*8760</t>
  </si>
  <si>
    <t>11240*11020</t>
  </si>
  <si>
    <t>9550*7900</t>
  </si>
  <si>
    <t>5200*3580</t>
  </si>
  <si>
    <t>5210*4460</t>
  </si>
  <si>
    <t>5500*4460</t>
  </si>
  <si>
    <t>2870*2930</t>
  </si>
  <si>
    <t>5530*4200</t>
  </si>
  <si>
    <t>4220*3600</t>
  </si>
  <si>
    <t>2950*2580</t>
  </si>
  <si>
    <t>3100*2580</t>
  </si>
  <si>
    <t>3050*2580</t>
  </si>
  <si>
    <t>8930*7700</t>
  </si>
  <si>
    <t>11450*8820</t>
  </si>
  <si>
    <t>9960*10390</t>
  </si>
  <si>
    <t>3440*2320</t>
  </si>
  <si>
    <t>7910*10400</t>
  </si>
  <si>
    <t>6100*5880</t>
  </si>
  <si>
    <t>4000*3820</t>
  </si>
  <si>
    <t>5200*3730</t>
  </si>
  <si>
    <t>5580*5750</t>
  </si>
  <si>
    <t>16260*12110</t>
  </si>
  <si>
    <t>3050*2480</t>
  </si>
  <si>
    <t>2950*2300</t>
  </si>
  <si>
    <t>Качели</t>
  </si>
  <si>
    <t>6100*5130</t>
  </si>
  <si>
    <t>за секцию</t>
  </si>
  <si>
    <t>2200*2200</t>
  </si>
  <si>
    <t>2200*2201</t>
  </si>
  <si>
    <t>3730*3040</t>
  </si>
  <si>
    <t>10410*11660</t>
  </si>
  <si>
    <t>8360*8990</t>
  </si>
  <si>
    <t>4060*3080</t>
  </si>
  <si>
    <t>5040*3600</t>
  </si>
  <si>
    <t>11800*7800</t>
  </si>
  <si>
    <t>1380*2150</t>
  </si>
  <si>
    <t>1380*2950</t>
  </si>
  <si>
    <t>1480*2950</t>
  </si>
  <si>
    <t>1600*2200</t>
  </si>
  <si>
    <t>5000*3950</t>
  </si>
  <si>
    <t>5330*3410</t>
  </si>
  <si>
    <t>Детские игровые комплексы для детей с ограниченными возможностями</t>
  </si>
  <si>
    <t>1500*1500</t>
  </si>
  <si>
    <t>Зона безопасности</t>
  </si>
  <si>
    <t>Вес, кг</t>
  </si>
  <si>
    <t>Объем, куб.м.</t>
  </si>
  <si>
    <t>2150*1380</t>
  </si>
  <si>
    <t>8250*9005</t>
  </si>
  <si>
    <t>7280*7250</t>
  </si>
  <si>
    <t>4625*4000</t>
  </si>
  <si>
    <t>3820*4000</t>
  </si>
  <si>
    <t>2450*4160</t>
  </si>
  <si>
    <t>4050х4550</t>
  </si>
  <si>
    <t>4000х4040</t>
  </si>
  <si>
    <t>4040х5730</t>
  </si>
  <si>
    <t>4040х7550</t>
  </si>
  <si>
    <t>4240х5730</t>
  </si>
  <si>
    <t>4540х4000</t>
  </si>
  <si>
    <t>4550х4100</t>
  </si>
  <si>
    <t>7070х5820</t>
  </si>
  <si>
    <t>3500*1700</t>
  </si>
  <si>
    <t>19400х14840</t>
  </si>
  <si>
    <t>5000*3100</t>
  </si>
  <si>
    <t>1920х1680</t>
  </si>
  <si>
    <t>2120х1500</t>
  </si>
  <si>
    <t>2120х1665</t>
  </si>
  <si>
    <t>1560х1760</t>
  </si>
  <si>
    <t>1965х1760</t>
  </si>
  <si>
    <t>2000х1700</t>
  </si>
  <si>
    <t>2570х1740</t>
  </si>
  <si>
    <t>1955х2470</t>
  </si>
  <si>
    <t>2110х1560</t>
  </si>
  <si>
    <t>2050х2300</t>
  </si>
  <si>
    <t>1770х1650</t>
  </si>
  <si>
    <t>1960х1760</t>
  </si>
  <si>
    <t>2870*2580</t>
  </si>
  <si>
    <t>2800*2580</t>
  </si>
  <si>
    <t>2960*2580</t>
  </si>
  <si>
    <t>2720*2580</t>
  </si>
  <si>
    <t>2880*2580</t>
  </si>
  <si>
    <t>3670*2820</t>
  </si>
  <si>
    <t>5440*5350</t>
  </si>
  <si>
    <t>7340*5500</t>
  </si>
  <si>
    <t>2250х3480</t>
  </si>
  <si>
    <t>2100х3300</t>
  </si>
  <si>
    <t>4856*4090</t>
  </si>
  <si>
    <t>4220*3930</t>
  </si>
  <si>
    <t>4000*3610</t>
  </si>
  <si>
    <t>4080х3260</t>
  </si>
  <si>
    <t>4850*3200</t>
  </si>
  <si>
    <t>4220*3200</t>
  </si>
  <si>
    <t>8910*6850</t>
  </si>
  <si>
    <t>3780*5880</t>
  </si>
  <si>
    <t>7410х6060</t>
  </si>
  <si>
    <t>9750*4200</t>
  </si>
  <si>
    <t>5540*5680</t>
  </si>
  <si>
    <t>7150*6780</t>
  </si>
  <si>
    <t>7150*9230</t>
  </si>
  <si>
    <t>7380*7110</t>
  </si>
  <si>
    <t>7890*6500</t>
  </si>
  <si>
    <t>9030*7890</t>
  </si>
  <si>
    <t>7900*6520</t>
  </si>
  <si>
    <t>7380*6500</t>
  </si>
  <si>
    <t>8400*7380</t>
  </si>
  <si>
    <t>9860*8710</t>
  </si>
  <si>
    <t>10570*6540</t>
  </si>
  <si>
    <t>7700*7850</t>
  </si>
  <si>
    <t>10170*10450</t>
  </si>
  <si>
    <t>11000*10100</t>
  </si>
  <si>
    <t>11470*11020</t>
  </si>
  <si>
    <t>14030*12500</t>
  </si>
  <si>
    <t>10120*11020</t>
  </si>
  <si>
    <t>11200*5800</t>
  </si>
  <si>
    <t>13490*5900</t>
  </si>
  <si>
    <t>18750*13980</t>
  </si>
  <si>
    <t>18050*12680</t>
  </si>
  <si>
    <t>7640*8740</t>
  </si>
  <si>
    <t>12050*11340</t>
  </si>
  <si>
    <t>11740*8760</t>
  </si>
  <si>
    <t>12030*11710</t>
  </si>
  <si>
    <t>7380*4930</t>
  </si>
  <si>
    <t>9225*8470</t>
  </si>
  <si>
    <t>9160*8010</t>
  </si>
  <si>
    <t>4060*3610</t>
  </si>
  <si>
    <t>5440*3140</t>
  </si>
  <si>
    <t>4220*4835</t>
  </si>
  <si>
    <t>6000*4500</t>
  </si>
  <si>
    <t>6090*4000</t>
  </si>
  <si>
    <t>7000*4000</t>
  </si>
  <si>
    <t>4000*5590</t>
  </si>
  <si>
    <t>2200*2250</t>
  </si>
  <si>
    <t>3000*2850</t>
  </si>
  <si>
    <t>1620*2100</t>
  </si>
  <si>
    <t>Бумы</t>
  </si>
  <si>
    <t>Ограждения металлические</t>
  </si>
  <si>
    <t>Арки</t>
  </si>
  <si>
    <t>Артикул</t>
  </si>
  <si>
    <t>Полное наименование и габариты (ДхШхВ)</t>
  </si>
  <si>
    <t>Ограждение сиденья</t>
  </si>
  <si>
    <t>3910*3910</t>
  </si>
  <si>
    <t>Розничная цена, руб.</t>
  </si>
  <si>
    <t>4800*4500</t>
  </si>
  <si>
    <t>4800*2600</t>
  </si>
  <si>
    <t>4820*4800</t>
  </si>
  <si>
    <t>5440*4200</t>
  </si>
  <si>
    <t>5220*4200</t>
  </si>
  <si>
    <t>2900*2580</t>
  </si>
  <si>
    <t>3500*3440</t>
  </si>
  <si>
    <t>4860х3950</t>
  </si>
  <si>
    <t>4510*5880</t>
  </si>
  <si>
    <t>6960*7410</t>
  </si>
  <si>
    <t>7430*9690</t>
  </si>
  <si>
    <t>7950*10740</t>
  </si>
  <si>
    <t>4500*6330</t>
  </si>
  <si>
    <t>6900*5130</t>
  </si>
  <si>
    <t>5100х6350</t>
  </si>
  <si>
    <t>7150*6990</t>
  </si>
  <si>
    <t>12260*9840</t>
  </si>
  <si>
    <t>11240*11470</t>
  </si>
  <si>
    <t>11360*10090</t>
  </si>
  <si>
    <t>8760*9760</t>
  </si>
  <si>
    <t>10500*11730</t>
  </si>
  <si>
    <t>8114*8030</t>
  </si>
  <si>
    <t>9570*8910</t>
  </si>
  <si>
    <t>8000*7750</t>
  </si>
  <si>
    <t>17000*14373</t>
  </si>
  <si>
    <t>6905*3580</t>
  </si>
  <si>
    <t>4670*4200</t>
  </si>
  <si>
    <t>4800*4800</t>
  </si>
  <si>
    <t>3000*2500</t>
  </si>
  <si>
    <t>4420*5080</t>
  </si>
  <si>
    <t>3950*3900</t>
  </si>
  <si>
    <t>2800*2400</t>
  </si>
  <si>
    <t>1480*2150</t>
  </si>
  <si>
    <t>4700*3040</t>
  </si>
  <si>
    <t>6030*3500</t>
  </si>
  <si>
    <t>2200*1120</t>
  </si>
  <si>
    <t>1960х2820</t>
  </si>
  <si>
    <t>2270х1500</t>
  </si>
  <si>
    <t>1680х1280</t>
  </si>
  <si>
    <t>2000х1770</t>
  </si>
  <si>
    <t>2460х1690</t>
  </si>
  <si>
    <t>зеленый</t>
  </si>
  <si>
    <t>синий</t>
  </si>
  <si>
    <t>коричневый</t>
  </si>
  <si>
    <t>красно-коричневый</t>
  </si>
  <si>
    <t>черный</t>
  </si>
  <si>
    <t>графитсерый</t>
  </si>
  <si>
    <t>белый</t>
  </si>
  <si>
    <t>бежевый</t>
  </si>
  <si>
    <t>серый</t>
  </si>
  <si>
    <t>Кр</t>
  </si>
  <si>
    <t>Зл</t>
  </si>
  <si>
    <t>Сн</t>
  </si>
  <si>
    <t>Ко</t>
  </si>
  <si>
    <t>Гр</t>
  </si>
  <si>
    <t>Чр</t>
  </si>
  <si>
    <t>Бл</t>
  </si>
  <si>
    <t>Бж</t>
  </si>
  <si>
    <t>Ср</t>
  </si>
  <si>
    <t>Кк</t>
  </si>
  <si>
    <t>Спортивные тренажеры</t>
  </si>
  <si>
    <t xml:space="preserve"> Степ + вело                            1460х690х1500</t>
  </si>
  <si>
    <t>Твистер двойной                      1000х770х1400</t>
  </si>
  <si>
    <t>Воркаут</t>
  </si>
  <si>
    <t>ИО 01-130</t>
  </si>
  <si>
    <t>ИО 01-131</t>
  </si>
  <si>
    <t>ИО 01-132</t>
  </si>
  <si>
    <t>ИО 01-133</t>
  </si>
  <si>
    <t>ИО 01-135</t>
  </si>
  <si>
    <t>ИО 02-141</t>
  </si>
  <si>
    <t>ИО 02-142</t>
  </si>
  <si>
    <t>Качели М1 без подвеса                                           1740х1200х2000</t>
  </si>
  <si>
    <t xml:space="preserve"> Качели М2 без подвеса                                           3600х1200х2000</t>
  </si>
  <si>
    <t xml:space="preserve"> Качели Д1 без подвеса                                           2400х1150х2100</t>
  </si>
  <si>
    <t>Качели Д2 без подвеса                                           3620х1150х2100</t>
  </si>
  <si>
    <t>Сиденье качели со спинкой 2000                                           450х350х1400</t>
  </si>
  <si>
    <t>Сиденье качели без спинки 2000                                           450х300х1400</t>
  </si>
  <si>
    <t xml:space="preserve"> Диван качели                                           2440х1200х2000</t>
  </si>
  <si>
    <t>ИО 01-150</t>
  </si>
  <si>
    <t xml:space="preserve"> Диван качели с навесом                                           2220х1200х2000</t>
  </si>
  <si>
    <t>ИО 01-151</t>
  </si>
  <si>
    <t>ИО 01-145</t>
  </si>
  <si>
    <t>ИО 03-110</t>
  </si>
  <si>
    <t>ИО 03-111</t>
  </si>
  <si>
    <t xml:space="preserve"> Качалка-балансир Переносной                                           1500х500х320</t>
  </si>
  <si>
    <t>ИО 03-114</t>
  </si>
  <si>
    <t xml:space="preserve">ИО 03-115 </t>
  </si>
  <si>
    <t xml:space="preserve">ИО 03-116 </t>
  </si>
  <si>
    <t>ИО 03-117</t>
  </si>
  <si>
    <t>ИО 03-118</t>
  </si>
  <si>
    <t>Качалка Пароходик                                           950х580х720</t>
  </si>
  <si>
    <t xml:space="preserve"> Качалка Дельфинчик                                           870х580х870</t>
  </si>
  <si>
    <t xml:space="preserve"> Качалка Бабочка                                           800х580х1000</t>
  </si>
  <si>
    <t>ИО 04-204</t>
  </si>
  <si>
    <t xml:space="preserve"> Качалка Пингвиненок                                           800х580х1000</t>
  </si>
  <si>
    <t>ИО 04-205</t>
  </si>
  <si>
    <t xml:space="preserve"> Качалка Цыпленок                                           960х580х1100</t>
  </si>
  <si>
    <t>ИО 04-206</t>
  </si>
  <si>
    <t xml:space="preserve"> Качалка Лошадка                                           1100х580х870</t>
  </si>
  <si>
    <t>ИО 04-211</t>
  </si>
  <si>
    <t xml:space="preserve"> Качалка Змейка                                           1100х580х870</t>
  </si>
  <si>
    <t>ИО 04-213</t>
  </si>
  <si>
    <t xml:space="preserve"> Качалка Дракоша                                           720х580х870</t>
  </si>
  <si>
    <t>ИО 04-215</t>
  </si>
  <si>
    <t xml:space="preserve"> Качалка Тигрёнок                                           1050х580х870</t>
  </si>
  <si>
    <t>ИО 04-216</t>
  </si>
  <si>
    <t xml:space="preserve"> Качалка Бычок                                           880х580х870</t>
  </si>
  <si>
    <t>ИО 04-217</t>
  </si>
  <si>
    <t>ИО 04-242 Качалка Мотоцикл                                           950х300х840</t>
  </si>
  <si>
    <t xml:space="preserve"> Качалка Карета                                           1250х640х1300</t>
  </si>
  <si>
    <t>ИО 04-219</t>
  </si>
  <si>
    <t xml:space="preserve"> Качалка Пароходик двухместный                                           1220х1000х870</t>
  </si>
  <si>
    <t>ИО 04-220</t>
  </si>
  <si>
    <t xml:space="preserve"> Качалка Вертолетик                                           1670х820х1350</t>
  </si>
  <si>
    <t>ИО 04-221</t>
  </si>
  <si>
    <t xml:space="preserve"> Качалка Ракета                                           1050х480х930</t>
  </si>
  <si>
    <t>ИО 04-241</t>
  </si>
  <si>
    <t>ИО 04-001</t>
  </si>
  <si>
    <t>ИО 05-301</t>
  </si>
  <si>
    <t>ИО 05-302</t>
  </si>
  <si>
    <t xml:space="preserve"> Горка Малыш 750                                           2880х820х1900</t>
  </si>
  <si>
    <t>ИО 06-401</t>
  </si>
  <si>
    <t xml:space="preserve"> Горка Малыш двойная 750                                           2850х2880х1500</t>
  </si>
  <si>
    <t>ИО 06-402</t>
  </si>
  <si>
    <t xml:space="preserve"> Горка Жираф 750                                           2100х600х1700</t>
  </si>
  <si>
    <t>ИО 06-403</t>
  </si>
  <si>
    <t xml:space="preserve"> Горка Слоник 750                                           2500х600х1760</t>
  </si>
  <si>
    <t>ИО 06-404</t>
  </si>
  <si>
    <t>ИО 06-411</t>
  </si>
  <si>
    <t>ИО 06-412</t>
  </si>
  <si>
    <t xml:space="preserve"> Горка Королевство 750                                           2880х820х2730</t>
  </si>
  <si>
    <t>ИО 06-413</t>
  </si>
  <si>
    <t xml:space="preserve"> Горка Винтовая                                           4800х2000х3000</t>
  </si>
  <si>
    <t>ИО 06-419</t>
  </si>
  <si>
    <t xml:space="preserve"> Горка Зима H-1500                                           6000х2200х2500</t>
  </si>
  <si>
    <t>ИО 06-430</t>
  </si>
  <si>
    <t>ИО 06-001</t>
  </si>
  <si>
    <t>ИО 06-002</t>
  </si>
  <si>
    <t>ИО 06-003</t>
  </si>
  <si>
    <t>ИО 06-004</t>
  </si>
  <si>
    <t xml:space="preserve"> Песочница Забава мини                                           1380х1450х220</t>
  </si>
  <si>
    <t>ИО 07-501</t>
  </si>
  <si>
    <t xml:space="preserve"> Песочница Забава                                           1860х1930х220</t>
  </si>
  <si>
    <t>ИО 07-502</t>
  </si>
  <si>
    <t xml:space="preserve"> Песочница Забава большая                                           2160х2230х220</t>
  </si>
  <si>
    <t>ИО 07-503</t>
  </si>
  <si>
    <t xml:space="preserve"> Песочница Забава макси                                           2440х2700х220</t>
  </si>
  <si>
    <t>ИО 07-504</t>
  </si>
  <si>
    <t xml:space="preserve"> Песочница Забава мега                                           3140х3140х220</t>
  </si>
  <si>
    <t>ИО 07-505</t>
  </si>
  <si>
    <t xml:space="preserve"> Песочница Яхта                                            4070х2820х3500</t>
  </si>
  <si>
    <t>ИО 07-506</t>
  </si>
  <si>
    <t xml:space="preserve"> Песочница двойная Бабочка                                           1450х3160х1600</t>
  </si>
  <si>
    <t>ИО 07-507</t>
  </si>
  <si>
    <t xml:space="preserve"> Грибок                                           1500х1500х2100</t>
  </si>
  <si>
    <t>ИО 07-510</t>
  </si>
  <si>
    <t xml:space="preserve"> Песочница с крышкой и грибком                                           1220х1320х2100</t>
  </si>
  <si>
    <t>ИО 07-512</t>
  </si>
  <si>
    <t xml:space="preserve"> Песочница с крышкой                                           1220х1320х480</t>
  </si>
  <si>
    <t>ИО 07-513</t>
  </si>
  <si>
    <t xml:space="preserve"> Песочница с крышкой большая                                           2000х2000х480</t>
  </si>
  <si>
    <t>ИО 07-514</t>
  </si>
  <si>
    <t xml:space="preserve">  Песочница Кораблик                                           1300х1360х1500</t>
  </si>
  <si>
    <t>ИО 07-517</t>
  </si>
  <si>
    <t xml:space="preserve"> Песочница Кораблик с парусом                                           1300х1360х1500</t>
  </si>
  <si>
    <t>ИО 07-518</t>
  </si>
  <si>
    <t xml:space="preserve"> Песочница Королевство                                           1660х1660х1800</t>
  </si>
  <si>
    <t>ИО 07-519</t>
  </si>
  <si>
    <t xml:space="preserve"> Навес для песочницы Бабочка                                           1200х1200х1500</t>
  </si>
  <si>
    <t>ИО 07-520</t>
  </si>
  <si>
    <t xml:space="preserve"> Навес для песочницы Цветок                                           1200х1200х1500</t>
  </si>
  <si>
    <t>ИО 07-521</t>
  </si>
  <si>
    <t>Песочный столик                                           500х500х500</t>
  </si>
  <si>
    <t>Песочный дворик                                           2600х2540х1500</t>
  </si>
  <si>
    <t xml:space="preserve"> Песочный дворик домик                                           1870х1930х2000</t>
  </si>
  <si>
    <t>ИО 07-534</t>
  </si>
  <si>
    <t>№
п/п</t>
  </si>
  <si>
    <t xml:space="preserve"> Песочный дворик большой                                           4530х3200х2000</t>
  </si>
  <si>
    <t>ИО 07-537</t>
  </si>
  <si>
    <t xml:space="preserve"> Песочный дворик теремок                                           3280х3200х2000</t>
  </si>
  <si>
    <t>ИО 07-538</t>
  </si>
  <si>
    <t xml:space="preserve"> Песочный дворик космопорт с горкой                                           4960х5360х3150</t>
  </si>
  <si>
    <t>ИО 07-539</t>
  </si>
  <si>
    <t xml:space="preserve"> Песочный дворик космопорт                                           4440х4830х2000</t>
  </si>
  <si>
    <t>ИО 07-544</t>
  </si>
  <si>
    <t xml:space="preserve"> Песочный дворик королевство                                           5330х6035х3000</t>
  </si>
  <si>
    <t>ИО 07-541</t>
  </si>
  <si>
    <t xml:space="preserve"> Песочный дворик морской с горкой                                           4440х4570х2730</t>
  </si>
  <si>
    <t>ИО 07-542</t>
  </si>
  <si>
    <t xml:space="preserve"> Песочный дворик морской                                           4500х5340х3220</t>
  </si>
  <si>
    <t>ИО 07-543</t>
  </si>
  <si>
    <t xml:space="preserve"> Песочный дворик полянка с горкой                                           4060х4030х2720</t>
  </si>
  <si>
    <t>ИО 07-545</t>
  </si>
  <si>
    <t xml:space="preserve"> Песочный дворик полянка                                           4000х3970х2250</t>
  </si>
  <si>
    <t>ИО 07-546</t>
  </si>
  <si>
    <t xml:space="preserve"> Лаз Цветочек                                           1220х600х530</t>
  </si>
  <si>
    <t>ИО 08-621</t>
  </si>
  <si>
    <t xml:space="preserve"> Лаз машинка Жук                                           1220х600х700</t>
  </si>
  <si>
    <t>ИО 08-622</t>
  </si>
  <si>
    <t xml:space="preserve"> Лаз Ручеек                                           1250х2480х715</t>
  </si>
  <si>
    <t>ИО 08-624</t>
  </si>
  <si>
    <t xml:space="preserve"> Лаз Ручеек Переносной                                           1250х2480х715</t>
  </si>
  <si>
    <t>ИО 08-625</t>
  </si>
  <si>
    <t xml:space="preserve"> Лаз Ручеек Открытый                                           1100х2300х700</t>
  </si>
  <si>
    <t>ИО 08-626</t>
  </si>
  <si>
    <t xml:space="preserve"> Лаз Мостик                                           1750х650х650</t>
  </si>
  <si>
    <t>ИО 08-631</t>
  </si>
  <si>
    <t>ИО 08-636</t>
  </si>
  <si>
    <t xml:space="preserve"> Лаз Шведская стенка                                           730х40х1800</t>
  </si>
  <si>
    <t>ИО 08-635</t>
  </si>
  <si>
    <t xml:space="preserve"> Лаз Мостик большой                                           3700х730х2000</t>
  </si>
  <si>
    <t xml:space="preserve"> Лаз Завиток                                           1856х1090х2000</t>
  </si>
  <si>
    <t>ИО 08-637</t>
  </si>
  <si>
    <t xml:space="preserve"> Лаз Вертолет                                           2580х2750х1600</t>
  </si>
  <si>
    <t>ИО 08-646</t>
  </si>
  <si>
    <t xml:space="preserve"> Лаз Стенка с лестницами                                           1000х930х1500</t>
  </si>
  <si>
    <t>ИО 08-651</t>
  </si>
  <si>
    <t>Лаз Стенка с шестом                                           1000х610х1500</t>
  </si>
  <si>
    <t>Лаз Змейка                                           2360х580х765</t>
  </si>
  <si>
    <t xml:space="preserve"> Бум Змей                                           4150х800х450</t>
  </si>
  <si>
    <t>ИО 09-701</t>
  </si>
  <si>
    <t xml:space="preserve"> Бум детский                                           2930х1010х200</t>
  </si>
  <si>
    <t>ИО 09-707</t>
  </si>
  <si>
    <t xml:space="preserve"> Бум Переправа                                           4150х800х450</t>
  </si>
  <si>
    <t>ИО 09-706</t>
  </si>
  <si>
    <t xml:space="preserve">Машинка                                           1200х820х1200                          </t>
  </si>
  <si>
    <t xml:space="preserve"> Кабриолет                                           1200х820х870                          </t>
  </si>
  <si>
    <t>ИФ 01-102</t>
  </si>
  <si>
    <t xml:space="preserve"> Вертолетик мини                                           1670х800х1050    </t>
  </si>
  <si>
    <t>ИФ 01-103</t>
  </si>
  <si>
    <t xml:space="preserve"> Вертолет                                           2000х1760х1500                      </t>
  </si>
  <si>
    <t>ИФ 01-104</t>
  </si>
  <si>
    <t xml:space="preserve"> Карета                                           1250х640х1200                     </t>
  </si>
  <si>
    <t>ИФ 01-105</t>
  </si>
  <si>
    <t xml:space="preserve"> Паровозик                                           3000х1200х2550                    </t>
  </si>
  <si>
    <t>ИФ 01-106</t>
  </si>
  <si>
    <t xml:space="preserve"> Грузовичок                                           2100х2100х1800              </t>
  </si>
  <si>
    <t>ИФ 01-107</t>
  </si>
  <si>
    <t xml:space="preserve"> Лабиринт Кубик                                           1910х1910х1000</t>
  </si>
  <si>
    <t>ИФ 03-401</t>
  </si>
  <si>
    <t xml:space="preserve"> Лабиринт Кубик                                           2860х1950х1500</t>
  </si>
  <si>
    <t>ИФ 03-402</t>
  </si>
  <si>
    <t xml:space="preserve"> Лабиринт Кубик                                           2860х1950х1000</t>
  </si>
  <si>
    <t>ИФ 03-403</t>
  </si>
  <si>
    <t xml:space="preserve"> Счеты игровые                                           1080х260х1550</t>
  </si>
  <si>
    <t>ИФ 02-301</t>
  </si>
  <si>
    <t xml:space="preserve"> Стенка для рисования                                           1500х110х1500</t>
  </si>
  <si>
    <t>ИФ 02-201</t>
  </si>
  <si>
    <t>Стенка для рисования                                           1500х80х1500</t>
  </si>
  <si>
    <t>Стенка для метания со стойкой                                           1850х110х1520</t>
  </si>
  <si>
    <t xml:space="preserve"> Стенка для метания                                           1220х110х1500</t>
  </si>
  <si>
    <t>ИФ 02-204</t>
  </si>
  <si>
    <t>Детский игровой комплекс                          Карапуз Горка 900                                           3080х2880х1600</t>
  </si>
  <si>
    <t>Детский игровой комплекс                           Карапуз Горка 750                                           2680х2880х1500</t>
  </si>
  <si>
    <t>ДИК 01-002</t>
  </si>
  <si>
    <t>Детский игровой комплекс                          Карапуз Горка 750                                           3060х2880х1500</t>
  </si>
  <si>
    <t>Детский игровой комплекс                           Карапуз Горка 750                                           3100х4030х1500</t>
  </si>
  <si>
    <t>ДИК 01-004</t>
  </si>
  <si>
    <t>ДИК 01-005</t>
  </si>
  <si>
    <t>Детский игровой комплекс                           Карапуз Горка 750                                           3060х2880х1500</t>
  </si>
  <si>
    <t>ДИК 01-006</t>
  </si>
  <si>
    <t>Детский игровой комплекс                           Карапуз Горка 750                                           5910х3810х1500</t>
  </si>
  <si>
    <t>ДИК 01-008</t>
  </si>
  <si>
    <t>Детский игровой комплекс                           Королевство Горка 900                                           1510х2880х2730</t>
  </si>
  <si>
    <t>ДИК 02-1501</t>
  </si>
  <si>
    <t>Детский игровой комплекс                          Королевство Горка 750                                           3100х2880х2730</t>
  </si>
  <si>
    <t>Детский игровой комплекс                           Королевство Горка 900                                           3960х4410х2730</t>
  </si>
  <si>
    <t>ДИК 02-1503</t>
  </si>
  <si>
    <t>Детский игровой комплекс                          Королевство Горка 900                                           4430х6690х2730</t>
  </si>
  <si>
    <t>Детский игровой комплекс                           Королевство Горка 750                                           4960х7740х2730</t>
  </si>
  <si>
    <t>ДИК 02-1505</t>
  </si>
  <si>
    <t>Детский игровой комплекс                          Королевство Горка 900                                           3100х2880х2730</t>
  </si>
  <si>
    <t>Детский игровой комплекс                           Королевство Горка 900                                           3100х2130х2730</t>
  </si>
  <si>
    <t>ДИК 02-1507</t>
  </si>
  <si>
    <t>Детский игровой комплекс                           Полянка Горка 750                                           950х2880х3000</t>
  </si>
  <si>
    <t>ДИК 03-1601</t>
  </si>
  <si>
    <t>Детский игровой комплекс                           Полянка Горка 900                                           1580х2880х2600</t>
  </si>
  <si>
    <t>ДИК 03-1602</t>
  </si>
  <si>
    <t>Детский игровой комплекс                           Полянка Горка 750                                           3900х2130х2600</t>
  </si>
  <si>
    <t>ДИК 03-1603</t>
  </si>
  <si>
    <t>Детский игровой комплекс                         Полянка Горка 750                                           3230х4490х3000</t>
  </si>
  <si>
    <t>Детский игровой комплекс                          Паровозик Горка 750                                           4250х1230х2550</t>
  </si>
  <si>
    <t>Детский игровой комплекс                           Паровозик Горка 750                                           6750х1230х2550</t>
  </si>
  <si>
    <t>ДИК 04-1002</t>
  </si>
  <si>
    <t>Детский игровой комплекс                           Паровозик Горка 750                                           5750х2020х3000</t>
  </si>
  <si>
    <t>ДИК 04-1003</t>
  </si>
  <si>
    <t>Детский игровой комплекс                           Паровозик Горка 750                                           6750х3600х2550</t>
  </si>
  <si>
    <t>ДИК 04-1004</t>
  </si>
  <si>
    <t>ДИК 05-1101</t>
  </si>
  <si>
    <t>ДИК 05-1102</t>
  </si>
  <si>
    <t>Детский игровой комплекс                           Грузовичок Горка 750                                           3350х2105х1800</t>
  </si>
  <si>
    <t>Детский игровой комплекс                           Грузовичок Горка 750                                           2650х2670х1800</t>
  </si>
  <si>
    <t>Детский игровой комплекс                           Грузовичок Горка 750                                           5230х2670х1800</t>
  </si>
  <si>
    <t>ДИК 05-1104</t>
  </si>
  <si>
    <t>ДИК 05-1103</t>
  </si>
  <si>
    <t>Детский игровой комплекс                           Счастливое детство Горка 1200                                           4360х3780х2900</t>
  </si>
  <si>
    <t>ДИК 20-01</t>
  </si>
  <si>
    <t>Детский игровой комплекс                           Счастливое детство Горка 1200                                           4360х6230х2800</t>
  </si>
  <si>
    <t>ДИК 20-05</t>
  </si>
  <si>
    <t>Детский игровой комплекс                           Счастливое детство Горка 1200                                           4360х3780х2800</t>
  </si>
  <si>
    <t>ДИК 20-06</t>
  </si>
  <si>
    <t>Детский игровой комплекс                            Играйте с нами Горка 1200                                           4380х1040х3000</t>
  </si>
  <si>
    <t>ДИК 21-101</t>
  </si>
  <si>
    <t>Детский игровой комплекс                           Играйте с нами Горка 1200                                           4380х4110х3000</t>
  </si>
  <si>
    <t>Детский игровой комплекс                            Играйте с нами Горка 1200                                           4890х3480х3000</t>
  </si>
  <si>
    <t>ДИК 21-104</t>
  </si>
  <si>
    <t>Детский игровой комплекс                            Играйте с нами Горка 1200                                           4380х3540х3000</t>
  </si>
  <si>
    <t>ДИК 21-105</t>
  </si>
  <si>
    <t>Детский игровой комплекс                       Играйте с нами Горка 1200                                           6030х4890х3000</t>
  </si>
  <si>
    <t>ДИК 21-108</t>
  </si>
  <si>
    <t>Детский игровой комплекс                           Рада Горка 1200                                           4900х3520х3000</t>
  </si>
  <si>
    <t>ДИК 22-203</t>
  </si>
  <si>
    <t>Детский игровой комплекс                           Рада Горка 1200                                           4910х7400х3000</t>
  </si>
  <si>
    <t>ДИК 22-204</t>
  </si>
  <si>
    <t>ДИК 22-205</t>
  </si>
  <si>
    <t>ДИК 22-207</t>
  </si>
  <si>
    <t>Детский игровой комплекс                           Рада Горка 1200                                           5710х6860х3000</t>
  </si>
  <si>
    <t>ДИК 22-208</t>
  </si>
  <si>
    <t>ДИК 22-209</t>
  </si>
  <si>
    <t>Детский игровой комплекс                           Городок Горка 1200                                           6650х5800х3000</t>
  </si>
  <si>
    <t>ДИК 23-301</t>
  </si>
  <si>
    <t>Детский игровой комплекс                           Городок Горка 1200                                           7140х5760х3000</t>
  </si>
  <si>
    <t>ДИК 23-302</t>
  </si>
  <si>
    <t>Детский игровой комплекс                           Городок Горка 1200                                           7120х5760х3000</t>
  </si>
  <si>
    <t>ДИК 23-303</t>
  </si>
  <si>
    <t>Детский игровой комплекс                           Городок Горка 1200                                           7570х3540х3000</t>
  </si>
  <si>
    <t>ДИК 23-304</t>
  </si>
  <si>
    <t>Детский игровой комплекс                           Городок Горка 1200                                           4780х4880х3000</t>
  </si>
  <si>
    <t>ДИК 23-305</t>
  </si>
  <si>
    <t>Детский игровой комплекс                           Городок Горки 1200, 2000                                           7220х7080х4000</t>
  </si>
  <si>
    <t>ДИК 23-306</t>
  </si>
  <si>
    <t>Детский игровой комплекс                           Городок Горка 1200                                           7110х5780х3000</t>
  </si>
  <si>
    <t>ДИК 23-307</t>
  </si>
  <si>
    <t>Детский игровой комплекс                           Дворик детства  Горка 1200                                           8000х7120х3000</t>
  </si>
  <si>
    <t>ДИК 24-401</t>
  </si>
  <si>
    <t>Детский игровой комплекс                           Дворик детства  Горка 1200                                           9260х6840х3000</t>
  </si>
  <si>
    <t>ДИК 24-402</t>
  </si>
  <si>
    <t>Детский игровой комплекс                           Дворик детства  Горка 1200                                           8980х5760х3000</t>
  </si>
  <si>
    <t>ДИК 24-403</t>
  </si>
  <si>
    <t>Детский игровой комплекс                           Дворик детства Горки 1200, 2000                                           8450х5820х4000</t>
  </si>
  <si>
    <t>ДИК 24-404</t>
  </si>
  <si>
    <t>Детский игровой комплекс                           Дворик детства  Горка 1200                                           6960х7390х3000</t>
  </si>
  <si>
    <t>ДИК 24-405</t>
  </si>
  <si>
    <t>Детский игровой комплекс                           Дворик детства  Горка 1200                                           8240х8470х3000</t>
  </si>
  <si>
    <t>ДИК 24-406</t>
  </si>
  <si>
    <t>Детский игровой комплекс                           Дворик детства  Горка 1200                                           8470х8020х3000</t>
  </si>
  <si>
    <t>ДИК 24-407</t>
  </si>
  <si>
    <t>Детский игровой комплекс                           Солнышко Горка 1200                                           11030х9500х3000</t>
  </si>
  <si>
    <t>ДИК 25-501</t>
  </si>
  <si>
    <t>Детский игровой комплекс                           Солнышко Горка 1200                                           8280х8240х3000</t>
  </si>
  <si>
    <t>ДИК 25-502</t>
  </si>
  <si>
    <t>Детский игровой комплекс                          Спорт Горка 1200                                           8360х7090х3200</t>
  </si>
  <si>
    <t>Детский игровой комплекс                           Остров детства Горка 1200                                           11030х9260х3000</t>
  </si>
  <si>
    <t>ДИК 27-801</t>
  </si>
  <si>
    <t>Детский игровой комплекс                           Остров детства Горки 1200, 2000                                           9880х9960х4000</t>
  </si>
  <si>
    <t>ДИК 27-803</t>
  </si>
  <si>
    <t>Детский игровой комплекс                          Навина Горка 1200                                           4380х1000х3200</t>
  </si>
  <si>
    <t>Детский игровой комплекс                           Навина Горка 1200                                           4380х2350х3200</t>
  </si>
  <si>
    <t>ДИК 28-911</t>
  </si>
  <si>
    <t>Детский игровой комплекс                          Навина Горка 1200                                           5980х4890х3200</t>
  </si>
  <si>
    <t>Детский игровой комплекс                           Навина Горка 1200                                           4380х4850х3200</t>
  </si>
  <si>
    <t>ДИК 28-920</t>
  </si>
  <si>
    <t>Детский игровой комплекс                          Навина Горка 1200                                           4850х3520х3200</t>
  </si>
  <si>
    <t>Детский игровой комплекс                           Навина Горка 1200                                           5760х6880х3200</t>
  </si>
  <si>
    <t>ДИК 28-923</t>
  </si>
  <si>
    <t>Детский игровой комплекс                           Навина Горка 1200                                           8230х5760х3200</t>
  </si>
  <si>
    <t>ДИК 28-930</t>
  </si>
  <si>
    <t>Детский игровой комплекс                           Навина Горка 1200                                           6880х5760х3200</t>
  </si>
  <si>
    <t>ДИК 28-931</t>
  </si>
  <si>
    <t>Детский игровой комплекс                           Навина Горка 1200                                           8240х8020х3200</t>
  </si>
  <si>
    <t>ДИК 28-940</t>
  </si>
  <si>
    <t>Детский игровой комплекс                           Навина Горка 1200                                           7020х8020х3200</t>
  </si>
  <si>
    <t>ДИК 28-941</t>
  </si>
  <si>
    <t>Детский игровой комплекс                           Навина Горка 1200                                           11030х9410х3200</t>
  </si>
  <si>
    <t>ДИК 28-950</t>
  </si>
  <si>
    <t>Детский игровой комплекс                           Аэроплан  Горка 1200                                           6550х4900х2500</t>
  </si>
  <si>
    <t>ДИК 29-1202</t>
  </si>
  <si>
    <t>Детский игровой комплекс                           Аэроплан  Горка 1200                                           10010х8350х3500</t>
  </si>
  <si>
    <t>ДИК 29-1204</t>
  </si>
  <si>
    <t>Детский игровой комплекс                           Парусник Горка 1200                                           8200х2900х3500</t>
  </si>
  <si>
    <t>ДИК 30-1301</t>
  </si>
  <si>
    <t>Детский игровой комплекс                           Парусник Горка 1200                                           10490х2900х3500</t>
  </si>
  <si>
    <t>ДИК 30-1302</t>
  </si>
  <si>
    <t>Детский игровой комплекс                          Флагман Горки 1200, 1500, 2000                                           15600х11300х9500</t>
  </si>
  <si>
    <t>Детский игровой комплекс                           Фрегат Горки 1500, 2000                                           13260х9110х9500</t>
  </si>
  <si>
    <t>ДИК 30-1304</t>
  </si>
  <si>
    <t>Детский игровой комплекс                           Пароход Горки 1200, 1500, 2000                                           15050х9680х4000</t>
  </si>
  <si>
    <t>ДИК 30-1305</t>
  </si>
  <si>
    <t>Детский игровой комплекс                            Космопорт Горки 1200, 750                                           4640х5740х3470</t>
  </si>
  <si>
    <t>ДИК 31-1401</t>
  </si>
  <si>
    <t>Детский игровой комплекс                            Космопорт Горки 750, 1500, 2000                                           7170х8170х4220</t>
  </si>
  <si>
    <t>ДИК 31-1402</t>
  </si>
  <si>
    <t>Детский игровой комплекс                           Космопорт Горка 1200, 750                                           9050х8340х3470</t>
  </si>
  <si>
    <t>ДИК 31-1403</t>
  </si>
  <si>
    <t>Детский игровой комплекс                           Космопорт  Горка 2000, 750                                           4180х4320х4720</t>
  </si>
  <si>
    <t>ДИК 31-1404</t>
  </si>
  <si>
    <t>Детский игровой комплекс                           Космопорт Горка 1200                                           8740х5760х4220</t>
  </si>
  <si>
    <t>ДИК 31-1405</t>
  </si>
  <si>
    <t>Детский игровой комплекс                           Космопорт Горка 1200                                           9030х8710х4220</t>
  </si>
  <si>
    <t>ДИК 31-1406</t>
  </si>
  <si>
    <t>Детский игровой комплекс                           Космопорт Горка 1200                                           7630х6730х4220</t>
  </si>
  <si>
    <t>ДИК 31-1407</t>
  </si>
  <si>
    <t>Детский игровой комплекс                           Космопорт Горка 1200                                           4380х1930х4220</t>
  </si>
  <si>
    <t>ДИК 31-1408</t>
  </si>
  <si>
    <t>Детский игровой комплекс                           Морской Горка 1500                                           5114х5030х4220</t>
  </si>
  <si>
    <t>ДИК 32-1701</t>
  </si>
  <si>
    <t>Детский игровой комплекс                           Морской Горка 1500                                           6225х5470х4220</t>
  </si>
  <si>
    <t>ДИК 32-1702</t>
  </si>
  <si>
    <t>Детский игровой комплекс                          Морской Горка 1500                                           6160х5010х4220</t>
  </si>
  <si>
    <t>Детский игровой комплекс                           Морской Горки 900, 1200, 1500                                           6570х6910х4220</t>
  </si>
  <si>
    <t>ДИК 32-1704</t>
  </si>
  <si>
    <t>ДИК 32-1705</t>
  </si>
  <si>
    <t>Детский игровой комплекс                           Морской Горки 1200, 2000                                           14000х11373х4220</t>
  </si>
  <si>
    <t>ДИК 32-1707</t>
  </si>
  <si>
    <t>Детский игровой комплекс                           Морской Горки 1200, 2000                                           16400х11840х4450</t>
  </si>
  <si>
    <t>ДИК 32-1708</t>
  </si>
  <si>
    <t>Детский игровой комплекс                            Забота Горка 750                                           7410х8660х3720</t>
  </si>
  <si>
    <t>ИОДОВ 01-2001</t>
  </si>
  <si>
    <t>Детский игровой комплекс                            Забота Горка 750                                           5360х5990х3720</t>
  </si>
  <si>
    <t>ИОДОВ 01-2002</t>
  </si>
  <si>
    <t xml:space="preserve">  Песочница Забота солнышко 800                                           1050х1550х800</t>
  </si>
  <si>
    <t>ИОДОВ 02-5001</t>
  </si>
  <si>
    <t xml:space="preserve"> Песочница Забота солнышко 1000                                           1050х1550х1000</t>
  </si>
  <si>
    <t>ИОДОВ 02-5002</t>
  </si>
  <si>
    <t xml:space="preserve">  Песочница Забота мини                                           1000х1040х1020</t>
  </si>
  <si>
    <t>ИОДОВ 02-5003</t>
  </si>
  <si>
    <t xml:space="preserve">  Песочница Забота двойная                                           1040х2730х1020</t>
  </si>
  <si>
    <t>ИОДОВ 02-5004</t>
  </si>
  <si>
    <t xml:space="preserve">  Песочница Забота тройная                                           1040х4550х1020</t>
  </si>
  <si>
    <t>ИОДОВ 02-5005</t>
  </si>
  <si>
    <t xml:space="preserve">  Песочница Забота тройная комбинированная                                           2240х2730х1020</t>
  </si>
  <si>
    <t>ИОДОВ 02-5006</t>
  </si>
  <si>
    <t xml:space="preserve">  Песочница Забота макси                                           1540х1000х1020</t>
  </si>
  <si>
    <t>ИОДОВ 02-5007</t>
  </si>
  <si>
    <t xml:space="preserve">  Песочница Забота 800                                           1100х1550х800</t>
  </si>
  <si>
    <t>ИОДОВ 02-5008</t>
  </si>
  <si>
    <t xml:space="preserve">  Песочница Забота 1000                                           1100х1550х1000</t>
  </si>
  <si>
    <t>ИОДОВ 02-5009</t>
  </si>
  <si>
    <t xml:space="preserve">  Гимнастическая стенка                                           1060х610х2500</t>
  </si>
  <si>
    <t>СО 01-108</t>
  </si>
  <si>
    <t xml:space="preserve"> Турник комбинированный                                           3905х580х2500</t>
  </si>
  <si>
    <t>СО 02-204</t>
  </si>
  <si>
    <t xml:space="preserve"> Турник детский                                           1670х1200х2000</t>
  </si>
  <si>
    <t>СО 02-205</t>
  </si>
  <si>
    <t xml:space="preserve"> Турник взрослый                                           1800х1800х2300</t>
  </si>
  <si>
    <t>СО 02-206</t>
  </si>
  <si>
    <t xml:space="preserve"> Турник большой                                           1060х80х2400</t>
  </si>
  <si>
    <t>СО 02-207</t>
  </si>
  <si>
    <t>Турник средний                                           1060х80х2100</t>
  </si>
  <si>
    <t xml:space="preserve"> Турник мини                                           1060х80х1800</t>
  </si>
  <si>
    <t>СО 02-209</t>
  </si>
  <si>
    <t xml:space="preserve"> Рукоход                                           2200х580х1500</t>
  </si>
  <si>
    <t>СО 03-304</t>
  </si>
  <si>
    <t xml:space="preserve"> Скамья для пресса двойная                                           2000х1500х1000</t>
  </si>
  <si>
    <t>СО 04-402</t>
  </si>
  <si>
    <t xml:space="preserve"> Скамья для пресса                                           1800х610х700</t>
  </si>
  <si>
    <t>СО 04-403</t>
  </si>
  <si>
    <t>Брусья                                           2900х580х1200</t>
  </si>
  <si>
    <t xml:space="preserve"> Брусья гнутые                                           2040х600х1320</t>
  </si>
  <si>
    <t>СО 05-503</t>
  </si>
  <si>
    <t xml:space="preserve">  Бум бревно                                           2440х140х700</t>
  </si>
  <si>
    <t>СО 06-552</t>
  </si>
  <si>
    <t xml:space="preserve">  Бум с подьемами                                           4500х140х700</t>
  </si>
  <si>
    <t>СО 06-553</t>
  </si>
  <si>
    <t xml:space="preserve"> Ворота хоккейные                                           1800х880х1200</t>
  </si>
  <si>
    <t>СО 07-601</t>
  </si>
  <si>
    <t xml:space="preserve"> Ворота минифутбольные                                           3000х1200х2100</t>
  </si>
  <si>
    <t>СО 07-602</t>
  </si>
  <si>
    <t xml:space="preserve"> Ворота с баскетбольным щитом                                           3000х1200х3600</t>
  </si>
  <si>
    <t>СО 07-603</t>
  </si>
  <si>
    <t xml:space="preserve"> Щит баскетбольный                                           1220х640х1000</t>
  </si>
  <si>
    <t>СО 07-701</t>
  </si>
  <si>
    <t xml:space="preserve"> Стойка баскетбольная                                           1220х1835х3600</t>
  </si>
  <si>
    <t>СО 07-702</t>
  </si>
  <si>
    <t xml:space="preserve"> Стойка баскетбольная двойная                                           1220х2670х3600</t>
  </si>
  <si>
    <t>СО 07-703</t>
  </si>
  <si>
    <t xml:space="preserve"> Стойка баскетбольная мини                                           950х1330х2100</t>
  </si>
  <si>
    <t>СО 07-704</t>
  </si>
  <si>
    <t>Комплект волейбольных стоек                                           3000Х76</t>
  </si>
  <si>
    <t xml:space="preserve"> Стол теннисный мини                                           2440х1220х900</t>
  </si>
  <si>
    <t>СО 07-801</t>
  </si>
  <si>
    <t>Стол теннисный                                           2700х1500х900</t>
  </si>
  <si>
    <t>СО 07-1001</t>
  </si>
  <si>
    <t xml:space="preserve"> Каток мини                                           24000х12000х1280</t>
  </si>
  <si>
    <t>СО 07-1002</t>
  </si>
  <si>
    <t xml:space="preserve"> Лабиринт стальной                                           5450х1800х760</t>
  </si>
  <si>
    <t>СО 08-901</t>
  </si>
  <si>
    <t xml:space="preserve"> Лабиринт большой                                           5900х1750х1000</t>
  </si>
  <si>
    <t>СО 08-902</t>
  </si>
  <si>
    <t xml:space="preserve"> Лабиринт малый                                           5220х1530х650</t>
  </si>
  <si>
    <t>СО 08-903</t>
  </si>
  <si>
    <t xml:space="preserve"> Спортивный комплекс                                           5610х1500х2800</t>
  </si>
  <si>
    <t>СК 01-102</t>
  </si>
  <si>
    <t xml:space="preserve"> Спортивный комплекс                                           5860х1540х3000</t>
  </si>
  <si>
    <t>СК 01-108</t>
  </si>
  <si>
    <t xml:space="preserve"> Спортивный комплекс                                           3650х1500х2820</t>
  </si>
  <si>
    <t>СК 01-117</t>
  </si>
  <si>
    <t xml:space="preserve"> Спортивный комплекс                                           3650х1500х2800</t>
  </si>
  <si>
    <t>СК 01-118</t>
  </si>
  <si>
    <t>СК 03-110</t>
  </si>
  <si>
    <t>СК 03-113</t>
  </si>
  <si>
    <t>СК 03-115</t>
  </si>
  <si>
    <t>СК 03-116</t>
  </si>
  <si>
    <t>СК 03-120</t>
  </si>
  <si>
    <t xml:space="preserve"> Спортивный комплекс Мухоморчик 2                                           1000х820х2000</t>
  </si>
  <si>
    <t xml:space="preserve"> Спортивный комплекс Мухоморчик 1                                           1625х1000х2000</t>
  </si>
  <si>
    <t xml:space="preserve"> Спортивный комплекс Дельфинарий 2                                           1000х820х2000</t>
  </si>
  <si>
    <t xml:space="preserve"> Спортивный комплекс Дельфинарий 1                                           1625х1000х2000</t>
  </si>
  <si>
    <t xml:space="preserve"> Спортивный комплекс Сафари 2                                           1000х820х2000</t>
  </si>
  <si>
    <t xml:space="preserve"> Спортивный комплекс Сафари 1                                           1625х1000х2000</t>
  </si>
  <si>
    <t xml:space="preserve"> Спортивный комплекс Жираф                                           1000х820х2500</t>
  </si>
  <si>
    <t xml:space="preserve"> Спортивный комплекс Жираф                                           1625х1000х2630</t>
  </si>
  <si>
    <t xml:space="preserve"> Спортивный комплекс мини                                           3090х1000х1500</t>
  </si>
  <si>
    <t xml:space="preserve"> Спортивный комплекс мини                                           2590х1000х1500</t>
  </si>
  <si>
    <t xml:space="preserve"> Спортивный комплекс мини                                           4000х1000х1500</t>
  </si>
  <si>
    <t>СК 03-301</t>
  </si>
  <si>
    <t>СК 03-302</t>
  </si>
  <si>
    <t>СК 03-303</t>
  </si>
  <si>
    <t>СК 03-304</t>
  </si>
  <si>
    <t>СК 03-305</t>
  </si>
  <si>
    <t>СК 03-306</t>
  </si>
  <si>
    <t>СК 03-307</t>
  </si>
  <si>
    <t>СК 03-308</t>
  </si>
  <si>
    <t>СК 04-401</t>
  </si>
  <si>
    <t>СК 04-402</t>
  </si>
  <si>
    <t>СК 04-403</t>
  </si>
  <si>
    <t xml:space="preserve">  Домик малый 1                                           1800х1400х1870</t>
  </si>
  <si>
    <t>МФ 01-115</t>
  </si>
  <si>
    <t xml:space="preserve">  Домик малый 2                                           1800х1400х1870</t>
  </si>
  <si>
    <t>МФ 01-116</t>
  </si>
  <si>
    <t xml:space="preserve"> Домик средний 1                                           1800х2440х2370</t>
  </si>
  <si>
    <t>МФ 01-124</t>
  </si>
  <si>
    <t xml:space="preserve"> Домик средний 2                                           1800х2440х2370</t>
  </si>
  <si>
    <t>МФ 01-125</t>
  </si>
  <si>
    <t xml:space="preserve"> Домик большой 1                                           2440х2200х2370</t>
  </si>
  <si>
    <t>МФ 01-134</t>
  </si>
  <si>
    <t xml:space="preserve"> Домик большой 2                                           2440х2200х2370</t>
  </si>
  <si>
    <t>МФ 01-135</t>
  </si>
  <si>
    <t xml:space="preserve"> Домик мини 1                                           1920х1460х1660</t>
  </si>
  <si>
    <t>МФ 01-171</t>
  </si>
  <si>
    <t xml:space="preserve"> Домик мини 2                                           1920х1460х1660</t>
  </si>
  <si>
    <t>МФ 01-172</t>
  </si>
  <si>
    <t xml:space="preserve"> Домик мини 3                                           2210х1460х1660</t>
  </si>
  <si>
    <t>МФ 01-173</t>
  </si>
  <si>
    <t xml:space="preserve"> Домик мини 4                                           2500х1460х1660</t>
  </si>
  <si>
    <t>МФ 01-174</t>
  </si>
  <si>
    <t xml:space="preserve"> Беседка Автобус                                           3220х1340х1800</t>
  </si>
  <si>
    <t>МФ 02-150</t>
  </si>
  <si>
    <t xml:space="preserve"> Беседка Автобус-мороженое                                           3220х1340х1800</t>
  </si>
  <si>
    <t>МФ 02-151</t>
  </si>
  <si>
    <t xml:space="preserve"> Беседка Карета большая                                           2020х1520х2150</t>
  </si>
  <si>
    <t>МФ 02-160</t>
  </si>
  <si>
    <t xml:space="preserve"> Беседка Карета мини                                           1800х1100х1500</t>
  </si>
  <si>
    <t>МФ 02-161</t>
  </si>
  <si>
    <t xml:space="preserve"> Теневой навес                                           9000х4500х2700</t>
  </si>
  <si>
    <t>МФ 03-711</t>
  </si>
  <si>
    <t xml:space="preserve"> Теневой навес мини                                           5000х4500х2700</t>
  </si>
  <si>
    <t>МФ 03-7110</t>
  </si>
  <si>
    <t xml:space="preserve"> Теневой навес Жираф                                           9000х4500х2700</t>
  </si>
  <si>
    <t>МФ 03-712</t>
  </si>
  <si>
    <t xml:space="preserve"> Теневой навес Жираф мини                                           5000х4500х2700</t>
  </si>
  <si>
    <t>МФ 03-7120</t>
  </si>
  <si>
    <t xml:space="preserve"> Теневой навес Морской                                               9000х4500х2700</t>
  </si>
  <si>
    <t>МФ 03-713</t>
  </si>
  <si>
    <t xml:space="preserve"> Теневой навес Морской мини                                           5000х4500х2700</t>
  </si>
  <si>
    <t>МФ 03-7130</t>
  </si>
  <si>
    <t xml:space="preserve"> Теневой навес Королевство                                           9000х4500х2700</t>
  </si>
  <si>
    <t>МФ 03-714</t>
  </si>
  <si>
    <t>Теневой навес Королевство мини                                           5000х4500х2700</t>
  </si>
  <si>
    <t xml:space="preserve"> Теневой навес Полянка                                           9000х4500х2700</t>
  </si>
  <si>
    <t>МФ 03-715</t>
  </si>
  <si>
    <t xml:space="preserve"> Теневой навес Полянка мини                                           5000х4500х2700</t>
  </si>
  <si>
    <t>МФ 03-7150</t>
  </si>
  <si>
    <t>Теневой навес Космос                                           9000х4500х2700</t>
  </si>
  <si>
    <t>Теневой навес Космос мини                                           5000х4500х2700</t>
  </si>
  <si>
    <t xml:space="preserve"> Теневой навес Детство                                           9000х4500х2700</t>
  </si>
  <si>
    <t>МФ 03-717</t>
  </si>
  <si>
    <t xml:space="preserve"> Теневой навес Детство мини                                           5000х4500х2700</t>
  </si>
  <si>
    <t>МФ 03-7170</t>
  </si>
  <si>
    <t>МФ 03-718</t>
  </si>
  <si>
    <t xml:space="preserve"> Столик детский                                           1190х1190х620</t>
  </si>
  <si>
    <t>МФ 04-301</t>
  </si>
  <si>
    <t xml:space="preserve"> Столик детский                                           1250х1250х620</t>
  </si>
  <si>
    <t>МФ 04-302</t>
  </si>
  <si>
    <t xml:space="preserve"> Столик детский                                           1200х1250х620</t>
  </si>
  <si>
    <t>МФ 04-303</t>
  </si>
  <si>
    <t xml:space="preserve"> Столик взрослый                                           1850х1300х850</t>
  </si>
  <si>
    <t>МФ 04-304</t>
  </si>
  <si>
    <t xml:space="preserve"> Столик взрослый с навесом                                           2000х1850х2000</t>
  </si>
  <si>
    <t>МФ 04-305</t>
  </si>
  <si>
    <t xml:space="preserve"> Скамейка детская Яхта                                           2100х620х770</t>
  </si>
  <si>
    <t>МФ 05-415</t>
  </si>
  <si>
    <t xml:space="preserve"> Скамейка детская Кит                                           1220х620х820 </t>
  </si>
  <si>
    <t>МФ 05-416</t>
  </si>
  <si>
    <t xml:space="preserve"> Скамейка детская Самолётик                                           2100х960х800 </t>
  </si>
  <si>
    <t>МФ 05-417</t>
  </si>
  <si>
    <t xml:space="preserve"> Скамейка детская Пёс                                           1220х620х1050 </t>
  </si>
  <si>
    <t>МФ 05-418</t>
  </si>
  <si>
    <t>Скамейка детская Грузовичок                                           1220х620х870</t>
  </si>
  <si>
    <t>Скамейка детская Карета                                           1100х620х820 </t>
  </si>
  <si>
    <t>МФ 05-427</t>
  </si>
  <si>
    <t xml:space="preserve"> Скамья 1800                                           1800х380х450</t>
  </si>
  <si>
    <t>МФ 05-428</t>
  </si>
  <si>
    <t xml:space="preserve"> Скамья 1150                                           1150х380х450</t>
  </si>
  <si>
    <t>МФ 05-431</t>
  </si>
  <si>
    <t xml:space="preserve"> Скамья 1950                                           1950х380х450</t>
  </si>
  <si>
    <t>МФ 05-432</t>
  </si>
  <si>
    <t xml:space="preserve"> Скамья со спинкой 1150                                           1150х480х900</t>
  </si>
  <si>
    <t>МФ 05-433</t>
  </si>
  <si>
    <t xml:space="preserve"> Скамья со спинкой 1950                                           1950х480х900</t>
  </si>
  <si>
    <t>МФ 05-434</t>
  </si>
  <si>
    <t xml:space="preserve"> Скамья Солнышко                                           1200х600х600</t>
  </si>
  <si>
    <t>МФ 05-435</t>
  </si>
  <si>
    <t xml:space="preserve"> Скамья Солнышко со спинкой                                           1200х600х900</t>
  </si>
  <si>
    <t>МФ 05-436</t>
  </si>
  <si>
    <t xml:space="preserve"> Скамья мини 1150                                           1150х380х300</t>
  </si>
  <si>
    <t>МФ 05-437</t>
  </si>
  <si>
    <t xml:space="preserve"> Скамья с подлокотниками 2000                                           2000х400х660</t>
  </si>
  <si>
    <t>МФ 05-438</t>
  </si>
  <si>
    <t>МФ 05-439</t>
  </si>
  <si>
    <t xml:space="preserve"> Урна Трапеция                                           500х300х520</t>
  </si>
  <si>
    <t>МФ 06-501</t>
  </si>
  <si>
    <t xml:space="preserve"> Урна Прямоугольная                                           370х250х650</t>
  </si>
  <si>
    <t>МФ 06-502</t>
  </si>
  <si>
    <t xml:space="preserve"> Урна с пепельницей                                           400х300х750</t>
  </si>
  <si>
    <t>МФ 06-506</t>
  </si>
  <si>
    <t xml:space="preserve"> Урна деревянная                                           420х420х700</t>
  </si>
  <si>
    <t>МФ 06-507</t>
  </si>
  <si>
    <t xml:space="preserve"> Стойка для чистки ковров                                           2000х950х1750</t>
  </si>
  <si>
    <t>МФ 06-602</t>
  </si>
  <si>
    <t xml:space="preserve"> Доска объявлений                                           1600х300х2100</t>
  </si>
  <si>
    <t>МФ 06-603</t>
  </si>
  <si>
    <t xml:space="preserve"> Доска объявлений мини                                           900х40х1900</t>
  </si>
  <si>
    <t>МФ 06-606</t>
  </si>
  <si>
    <t xml:space="preserve"> Скребок для обуви с поручнем                                           660х30х800</t>
  </si>
  <si>
    <t>МФ 06-604</t>
  </si>
  <si>
    <t xml:space="preserve"> Скребок для обуви                                           660х30х100</t>
  </si>
  <si>
    <t>МФ 06-605</t>
  </si>
  <si>
    <t xml:space="preserve"> Стойка велосипедная                                           3030х500х630</t>
  </si>
  <si>
    <t>МФ 06-607</t>
  </si>
  <si>
    <t xml:space="preserve"> Арка Бабочка                                           1200х120х2400</t>
  </si>
  <si>
    <t xml:space="preserve">  Арка Ромашка                                           1200х120х2400</t>
  </si>
  <si>
    <t>МФ 07-802</t>
  </si>
  <si>
    <t xml:space="preserve">  Арка Космопорт                                           1200х120х2400</t>
  </si>
  <si>
    <t>МФ 07-803</t>
  </si>
  <si>
    <t xml:space="preserve">  Арка Морская                                           1200х120х2400</t>
  </si>
  <si>
    <t>МФ 07-804</t>
  </si>
  <si>
    <t>МФ 08-012</t>
  </si>
  <si>
    <t>МФ 08-021</t>
  </si>
  <si>
    <t>МФ 08-022</t>
  </si>
  <si>
    <t>МФ 08-023</t>
  </si>
  <si>
    <t xml:space="preserve">  Ограждение 500х2000 тип 5                                           2000х30х500</t>
  </si>
  <si>
    <t>МФ 08-051</t>
  </si>
  <si>
    <t xml:space="preserve"> Ограждение 700х2000 тип 5                                           2000х30х700</t>
  </si>
  <si>
    <t xml:space="preserve"> Ограждение 700х2000 тип 6                                           2000х30х700</t>
  </si>
  <si>
    <t>ОВ 01-001</t>
  </si>
  <si>
    <t>ОВ 02-002</t>
  </si>
  <si>
    <t>ОВ 02-003</t>
  </si>
  <si>
    <t>ОВ 01-004</t>
  </si>
  <si>
    <t>ОВ 02-004</t>
  </si>
  <si>
    <t>ОВ 02-005</t>
  </si>
  <si>
    <t>ОВ 02-006</t>
  </si>
  <si>
    <t>ОВ 01-008</t>
  </si>
  <si>
    <t>ОВ 02-008</t>
  </si>
  <si>
    <t>ОВ 01-009</t>
  </si>
  <si>
    <t>ОВ 02-009</t>
  </si>
  <si>
    <t>ОВ 01-010</t>
  </si>
  <si>
    <t>ОВ 02-010</t>
  </si>
  <si>
    <t>ОВ 01-011</t>
  </si>
  <si>
    <t>ОВ 02-011</t>
  </si>
  <si>
    <t>ОВ 01-012</t>
  </si>
  <si>
    <t>ОВ 02-012</t>
  </si>
  <si>
    <t>ОВ 01-013</t>
  </si>
  <si>
    <t>ОВ 02-013</t>
  </si>
  <si>
    <t>ОВ 01-014</t>
  </si>
  <si>
    <t>ОВ 02-014</t>
  </si>
  <si>
    <t>ОВ 02-015</t>
  </si>
  <si>
    <t>ОВ 01-016</t>
  </si>
  <si>
    <t>ОВ 02-016</t>
  </si>
  <si>
    <t>ОВ 01-017</t>
  </si>
  <si>
    <t>ОВ 02-017</t>
  </si>
  <si>
    <t>ОВ 01-018</t>
  </si>
  <si>
    <t>ОВ 01-019</t>
  </si>
  <si>
    <t>ОВ 02-019</t>
  </si>
  <si>
    <t>ОВ 01-020</t>
  </si>
  <si>
    <t>ОВ 02-020</t>
  </si>
  <si>
    <t>ОВ 01-021</t>
  </si>
  <si>
    <t>ОВ 02-021</t>
  </si>
  <si>
    <t>ОВ 01-022</t>
  </si>
  <si>
    <t>ОВ 02-022</t>
  </si>
  <si>
    <t>ОВ 01-023</t>
  </si>
  <si>
    <t>ОВ 02-023</t>
  </si>
  <si>
    <t>ОВ 01-040</t>
  </si>
  <si>
    <t>ОВ 01-041</t>
  </si>
  <si>
    <t>ОВ 02-040</t>
  </si>
  <si>
    <t>ОВ 02-041</t>
  </si>
  <si>
    <t>Спортивный тренажер                                Стол для армреслинга                                           920х680х1170</t>
  </si>
  <si>
    <t>СТ 01-001</t>
  </si>
  <si>
    <t>Спортивный тренажер                                Лавка-пресс                                           1020х500х620</t>
  </si>
  <si>
    <t>СТ 01-002</t>
  </si>
  <si>
    <t>Спортивный тренажер                              Гиперэкстензия                                           1020х665х800</t>
  </si>
  <si>
    <t>Спортивный тренажер                              Маятник                                           560х760х1500</t>
  </si>
  <si>
    <t>Спортивный тренажер                                Шаговый                                           965х760х1500</t>
  </si>
  <si>
    <t>СТ 01-005</t>
  </si>
  <si>
    <t>Спортивный тренажер                                Жим от груди                                           960х1820х2000</t>
  </si>
  <si>
    <t>СТ 01-006</t>
  </si>
  <si>
    <t>Спортивный тренажер                                Тяга верхняя                                           1000х700х1800</t>
  </si>
  <si>
    <t>СТ 01-007</t>
  </si>
  <si>
    <t>Спортивный тренажер                                Гребля                                           1570х740х750</t>
  </si>
  <si>
    <t>СТ 01-008</t>
  </si>
  <si>
    <t>Спортивный тренажер                               Двойные лыжи                                           955х1470х1370</t>
  </si>
  <si>
    <t>Спортивный тренажер                                Эллиптический                                           1110х560х1370</t>
  </si>
  <si>
    <t>СТ 01-010</t>
  </si>
  <si>
    <t>Спортивный тренажер                               Жим ногами                                           1270х500х1800</t>
  </si>
  <si>
    <t>Спортивный тренажер                               Двойной турник                                           1050х1300х2200</t>
  </si>
  <si>
    <t>Спортивный тренажер                               Твистер                                           770х650х1400</t>
  </si>
  <si>
    <t>Спортивный тренажер                                Степ                                           680х280х1600</t>
  </si>
  <si>
    <t>СТ 01-014</t>
  </si>
  <si>
    <t>Спортивный тренажер                                Хипс                                           960х760х1500</t>
  </si>
  <si>
    <t>СТ 01-015</t>
  </si>
  <si>
    <t>4440*4120</t>
  </si>
  <si>
    <t>7660*4800</t>
  </si>
  <si>
    <t>ИО 04-243</t>
  </si>
  <si>
    <t>ИО 04-002</t>
  </si>
  <si>
    <t>ИО 04-003</t>
  </si>
  <si>
    <t>ИО 04-004</t>
  </si>
  <si>
    <t>10000*5200</t>
  </si>
  <si>
    <t>Песочный дворик с горкой                                           4440х4830х2000</t>
  </si>
  <si>
    <t>СК 03-316</t>
  </si>
  <si>
    <t>СО 07-604</t>
  </si>
  <si>
    <t xml:space="preserve"> Юный Альпинист        1840х1240х2000                                      </t>
  </si>
  <si>
    <t xml:space="preserve"> Юный Альпинист        1840х1240х2000                                          </t>
  </si>
  <si>
    <t xml:space="preserve"> Юный Альпинист        2380х1840х2000                                    </t>
  </si>
  <si>
    <t>3390*3360</t>
  </si>
  <si>
    <t>МФ 01-001</t>
  </si>
  <si>
    <t xml:space="preserve"> Манеж                                           2390х2360х750</t>
  </si>
  <si>
    <t xml:space="preserve"> Скамья 1220                                           1220х380х450</t>
  </si>
  <si>
    <t xml:space="preserve"> Скамья парковая 1950                                           1950х640х830</t>
  </si>
  <si>
    <t>МФ 05-001</t>
  </si>
  <si>
    <t xml:space="preserve"> Скамья детская Истребитель                                           2400х1170х670</t>
  </si>
  <si>
    <t>МФ 05-002</t>
  </si>
  <si>
    <t>Спортивный тренажер                                Вело                                           960х760х1500</t>
  </si>
  <si>
    <t>СТ 01-016</t>
  </si>
  <si>
    <t xml:space="preserve"> Столб ограждения 400                                           400х90х90</t>
  </si>
  <si>
    <t>МФ 09-001</t>
  </si>
  <si>
    <t xml:space="preserve"> Ограждение полянка                                           2000х30х780</t>
  </si>
  <si>
    <t>МФ 09-021</t>
  </si>
  <si>
    <t>МФ 09-022</t>
  </si>
  <si>
    <t>Ограждения деревянные</t>
  </si>
  <si>
    <t>ИО 01-001</t>
  </si>
  <si>
    <t>ИО 01-002</t>
  </si>
  <si>
    <t>ИО 01-003</t>
  </si>
  <si>
    <t>ИО 01-004</t>
  </si>
  <si>
    <t>ИО 01-005</t>
  </si>
  <si>
    <t>ИО 01-006</t>
  </si>
  <si>
    <t>Подвесы</t>
  </si>
  <si>
    <t>ИО 02-001</t>
  </si>
  <si>
    <t>ИО 02-002</t>
  </si>
  <si>
    <t>Игровые формы. Техника</t>
  </si>
  <si>
    <t>Игровые формы. Стенки</t>
  </si>
  <si>
    <t>Игровые формы. Лабиринты</t>
  </si>
  <si>
    <t>Оборудование для спортивных игр</t>
  </si>
  <si>
    <t>Спортивные комплексы. Юный атлет</t>
  </si>
  <si>
    <t>СК 02-020</t>
  </si>
  <si>
    <t>СК 02-022</t>
  </si>
  <si>
    <t>СК 02-023</t>
  </si>
  <si>
    <t>СК 02-024</t>
  </si>
  <si>
    <t>СК 02-028</t>
  </si>
  <si>
    <t>СК 02-030</t>
  </si>
  <si>
    <t>СК 02-031</t>
  </si>
  <si>
    <t>Спортивные комплексы. Непоседа</t>
  </si>
  <si>
    <t xml:space="preserve"> Непоседа                                           1000х1000х2500</t>
  </si>
  <si>
    <t>СК 03-300</t>
  </si>
  <si>
    <t>СК 03-311</t>
  </si>
  <si>
    <t>СК 03-312</t>
  </si>
  <si>
    <t>Спортивные комплексы. Юный альпинист</t>
  </si>
  <si>
    <t>Спортивные комплексы мини</t>
  </si>
  <si>
    <t>СК 05-1020</t>
  </si>
  <si>
    <t>СК 05-1021</t>
  </si>
  <si>
    <t>СК 05-1022</t>
  </si>
  <si>
    <t>СК 05-1023</t>
  </si>
  <si>
    <t>СК 05-1024</t>
  </si>
  <si>
    <t>СК 05-1025</t>
  </si>
  <si>
    <t>СК 05-1026</t>
  </si>
  <si>
    <t>СК 05-1027</t>
  </si>
  <si>
    <t>СК 05-3011</t>
  </si>
  <si>
    <t>СК 05-3021</t>
  </si>
  <si>
    <t>СК 05-3031</t>
  </si>
  <si>
    <t>Домики, манежи</t>
  </si>
  <si>
    <t>Беседки</t>
  </si>
  <si>
    <t>Теневые навесы</t>
  </si>
  <si>
    <t>Столики</t>
  </si>
  <si>
    <t>Скамейки</t>
  </si>
  <si>
    <t>-</t>
  </si>
  <si>
    <t>4360х2580</t>
  </si>
  <si>
    <t>1380х2220</t>
  </si>
  <si>
    <t>1380х2800</t>
  </si>
  <si>
    <t xml:space="preserve"> Качели 2000                                           1800х1300х2040</t>
  </si>
  <si>
    <t>2300*6700</t>
  </si>
  <si>
    <t xml:space="preserve"> Качели 2000  двойные                                           3500х1300х2040</t>
  </si>
  <si>
    <t>4000*6700</t>
  </si>
  <si>
    <t xml:space="preserve"> Качели 2400                                           1800х1530х2500</t>
  </si>
  <si>
    <t>2300*6900</t>
  </si>
  <si>
    <t xml:space="preserve"> Качели 2400 двойные                                           3500х1530х2500</t>
  </si>
  <si>
    <t>4000*6900</t>
  </si>
  <si>
    <t xml:space="preserve"> Диван качели 2000                                           2300х1200х1800</t>
  </si>
  <si>
    <t>2800*6700</t>
  </si>
  <si>
    <t xml:space="preserve"> Диван качели 2000 с навесом                                           2400х1200х2400</t>
  </si>
  <si>
    <t>2900*6700</t>
  </si>
  <si>
    <t xml:space="preserve"> Сиденье качели без спинки 2400                                           450х300х1970</t>
  </si>
  <si>
    <t>Качалка-балансир эконом                                           2000х200х600</t>
  </si>
  <si>
    <t>5000*3200</t>
  </si>
  <si>
    <t>4300*4100</t>
  </si>
  <si>
    <t>4180*3800</t>
  </si>
  <si>
    <t>4130х3670</t>
  </si>
  <si>
    <t>9730*7220</t>
  </si>
  <si>
    <t xml:space="preserve"> Ворота хоккейные с баскетбольным щитом                                           3000х1200х3570</t>
  </si>
  <si>
    <t>5050*4500</t>
  </si>
  <si>
    <t>8770*4500</t>
  </si>
  <si>
    <t>8180*4500</t>
  </si>
  <si>
    <t>9380*4500</t>
  </si>
  <si>
    <t>9500*4500</t>
  </si>
  <si>
    <t>7200*4500</t>
  </si>
  <si>
    <t>7700*4500</t>
  </si>
  <si>
    <t>8600*4500</t>
  </si>
  <si>
    <t>9200*4500</t>
  </si>
  <si>
    <t>10100*4500</t>
  </si>
  <si>
    <t>3840*3240</t>
  </si>
  <si>
    <t>3840*3241</t>
  </si>
  <si>
    <t>5380*4840</t>
  </si>
  <si>
    <t>2960*2760</t>
  </si>
  <si>
    <t>Домик с часами                                           2520х1730х1960</t>
  </si>
  <si>
    <t>4520*3730</t>
  </si>
  <si>
    <t>9280*7800</t>
  </si>
  <si>
    <t>27000*15000</t>
  </si>
  <si>
    <t>МФ 09-023</t>
  </si>
  <si>
    <t>в проекте</t>
  </si>
  <si>
    <t xml:space="preserve"> Сиденье качели со спинкой 2400                                           450х430х1970</t>
  </si>
  <si>
    <t xml:space="preserve"> Воркаут Турник (89)                                           1470х130х2600</t>
  </si>
  <si>
    <t>4470*3130</t>
  </si>
  <si>
    <t>Воркаут Турник (108)                                           1510х150х2600</t>
  </si>
  <si>
    <t>4510*3150</t>
  </si>
  <si>
    <t>Воркаут Турник двойной (89)                                           2810х130х2600</t>
  </si>
  <si>
    <t>5810*3130</t>
  </si>
  <si>
    <t xml:space="preserve"> Воркаут Турник двойной (108)                                           2860х150х2600</t>
  </si>
  <si>
    <t>5860*3150</t>
  </si>
  <si>
    <t>Воркаут Турник тройной (89)                                           4150х130х2600</t>
  </si>
  <si>
    <t>7150*3130</t>
  </si>
  <si>
    <t xml:space="preserve"> Воркаут Турник тройной (108)                                           4220х150х2600</t>
  </si>
  <si>
    <t>7220*3150</t>
  </si>
  <si>
    <t xml:space="preserve"> Воркаут Треугольник (89)                                           1470х1300х2600</t>
  </si>
  <si>
    <t>4470*4300</t>
  </si>
  <si>
    <t xml:space="preserve"> Воркаут Треугольник (108)                                           1510х1340х2600</t>
  </si>
  <si>
    <t>4510*4340</t>
  </si>
  <si>
    <t>Воркаут Брусья (89)                                           2020х730х1500</t>
  </si>
  <si>
    <t>5020*3730</t>
  </si>
  <si>
    <t xml:space="preserve"> Воркаут Брусья (108)                                           2060х750х1500</t>
  </si>
  <si>
    <t>5060*3750</t>
  </si>
  <si>
    <t>Воркаут Турники малые (89)                                           2810х130х600</t>
  </si>
  <si>
    <t xml:space="preserve"> Воркаут Турники малые (108)                                           2860х150х600</t>
  </si>
  <si>
    <t>Воркаут Турники средние (89)                                           2810х130х1500</t>
  </si>
  <si>
    <t>Воркаут Турники средние (108)                                           2860х150х1500</t>
  </si>
  <si>
    <t xml:space="preserve"> Воркаут Ромб (89)                                           2380х1470х2600</t>
  </si>
  <si>
    <t>5380*4470</t>
  </si>
  <si>
    <t xml:space="preserve"> Воркаут Ромб (108)                                           2420х1510х2600</t>
  </si>
  <si>
    <t>5420*4510</t>
  </si>
  <si>
    <t xml:space="preserve"> Воркаут Стенка (89)                                           1470х130х2600</t>
  </si>
  <si>
    <t xml:space="preserve"> Воркаут Стенка (108)                                           1510х150х2600</t>
  </si>
  <si>
    <t xml:space="preserve"> Воркаут Змейка (89)                                           2020х650х2600</t>
  </si>
  <si>
    <t>5020*3650</t>
  </si>
  <si>
    <t xml:space="preserve"> Воркаут Змейка (108)                                           2060х650х2600</t>
  </si>
  <si>
    <t>5060*3650</t>
  </si>
  <si>
    <t xml:space="preserve"> Воркаут Брусья двойные (89)                                           3910х730х1500</t>
  </si>
  <si>
    <t>6910*3730</t>
  </si>
  <si>
    <t xml:space="preserve"> Воркаут Брусья двойные (108)                                           3960х750х1500</t>
  </si>
  <si>
    <t>6960*3750</t>
  </si>
  <si>
    <t xml:space="preserve"> Воркаут Лавка (89)                                           2000х870х600</t>
  </si>
  <si>
    <t>5000*3870</t>
  </si>
  <si>
    <t>5000*3910</t>
  </si>
  <si>
    <t xml:space="preserve"> Воркаут Лавка наклонная (89)                                           1900х870х1500</t>
  </si>
  <si>
    <t>4900*3870</t>
  </si>
  <si>
    <t xml:space="preserve"> Воркаут Лавка наклонная (108)                                           1900х910х1500</t>
  </si>
  <si>
    <t>4900*3910</t>
  </si>
  <si>
    <t xml:space="preserve"> Воркаут Комплекс 1 (89)                                           4150х1900х2600</t>
  </si>
  <si>
    <t>7150*4900</t>
  </si>
  <si>
    <t xml:space="preserve"> Воркаут Комплекс 1 (108)                                           4220х1900х2600</t>
  </si>
  <si>
    <t>7220*4900</t>
  </si>
  <si>
    <t>Воркаут Комплекс 2 (89)                                           4890х3160х2600</t>
  </si>
  <si>
    <t>7890*6160</t>
  </si>
  <si>
    <t xml:space="preserve"> Воркаут Комплекс 2 (108)                                           4980х3180х2600</t>
  </si>
  <si>
    <t>7980*6160</t>
  </si>
  <si>
    <t xml:space="preserve"> Воркаут Комплекс 3 (89)                                           2950х3160х2600</t>
  </si>
  <si>
    <t>5950*6160</t>
  </si>
  <si>
    <t xml:space="preserve"> Воркаут Комплекс 3 (108)                                           3020х3180х2600</t>
  </si>
  <si>
    <t>6020*6180</t>
  </si>
  <si>
    <t xml:space="preserve"> Воркаут Комплекс 4 (89)                                           3180х3160х2600</t>
  </si>
  <si>
    <t>6180*6160</t>
  </si>
  <si>
    <t xml:space="preserve"> Воркаут Комплекс 4 (108)                                           3260х3180х2600</t>
  </si>
  <si>
    <t>6260*6180</t>
  </si>
  <si>
    <t xml:space="preserve"> Воркаут Комплекс 5 (89)                                           5620х3160х2600</t>
  </si>
  <si>
    <t>8620*6160</t>
  </si>
  <si>
    <t>Воркаут Комплекс 5 (108)                                           5740х3180х2600</t>
  </si>
  <si>
    <t>8740*6180</t>
  </si>
  <si>
    <t xml:space="preserve"> Воркаут Рукоход двойной (89)                                           4220х1470х2600</t>
  </si>
  <si>
    <t>7220*4470</t>
  </si>
  <si>
    <t xml:space="preserve"> Воркаут Рукоход двойной (108)                                           4260х1510х2600</t>
  </si>
  <si>
    <t>7260*4510</t>
  </si>
  <si>
    <t>6760*6360</t>
  </si>
  <si>
    <t xml:space="preserve"> Воркаут Комплекс 6 (89)                                           8090х1470х2600</t>
  </si>
  <si>
    <t>11090х4470</t>
  </si>
  <si>
    <t xml:space="preserve"> Воркаут Комплекс 6 (108)                                           8180х1510х2600</t>
  </si>
  <si>
    <t>11180х4510</t>
  </si>
  <si>
    <t xml:space="preserve"> Воркаут Комплекс 7 (89)                                           3760х3360х2600</t>
  </si>
  <si>
    <t xml:space="preserve"> Воркаут Комплекс 7 (108)                                           3800х3410х2600</t>
  </si>
  <si>
    <t>6800*6410</t>
  </si>
  <si>
    <t xml:space="preserve"> Воркаут Комплекс 8 (89)                                           6040х1730х2600</t>
  </si>
  <si>
    <t>9040*4730</t>
  </si>
  <si>
    <t xml:space="preserve"> Воркаут Комплекс 8 (108)                                           6130х1760х2600</t>
  </si>
  <si>
    <t>9130*4760</t>
  </si>
  <si>
    <t>10370*9080</t>
  </si>
  <si>
    <t xml:space="preserve"> Воркаут Комплекс 9 (89)                                           7370х6080х2600</t>
  </si>
  <si>
    <t xml:space="preserve"> Воркаут Комплекс 9 (108)                                           7490х6180х2600</t>
  </si>
  <si>
    <t>10490*9180</t>
  </si>
  <si>
    <t xml:space="preserve"> Воркаут Комплекс 10 (89)                                           2810х2810х2600</t>
  </si>
  <si>
    <t>5810*5810</t>
  </si>
  <si>
    <t xml:space="preserve"> Воркаут Комплекс 10 (108)                                           2860х2860х2600</t>
  </si>
  <si>
    <t>5860*5860</t>
  </si>
  <si>
    <t xml:space="preserve"> Воркаут Комплекс 11 (89)                                           6990х1470х2600</t>
  </si>
  <si>
    <t>9990*4470</t>
  </si>
  <si>
    <t xml:space="preserve"> Воркаут Комплекс 11 (108)                                           7080х1510х2600</t>
  </si>
  <si>
    <t>10080х4510</t>
  </si>
  <si>
    <t>МФ 09-024</t>
  </si>
  <si>
    <t xml:space="preserve"> Ограждение 500х2000 тип 1                                           2000х30х500</t>
  </si>
  <si>
    <t xml:space="preserve">  Ограждение 700х2000 тип 1                                           2000х30х700</t>
  </si>
  <si>
    <t xml:space="preserve">  Ограждение 500х2000 тип 2                                           2000х30х500</t>
  </si>
  <si>
    <t xml:space="preserve">  Ограждение 700х2000 тип 2                                           2000х30х700</t>
  </si>
  <si>
    <t xml:space="preserve">  Ограждение 900х2000 тип 2                                           2000х30х900</t>
  </si>
  <si>
    <t>ИО 01-021</t>
  </si>
  <si>
    <t>ИО 01-022</t>
  </si>
  <si>
    <t>ИО 01-023</t>
  </si>
  <si>
    <t>Качалка-балансир большой                                           2800х490х850</t>
  </si>
  <si>
    <t xml:space="preserve"> Качалка-балансир со спинкой                                           2500х450х820</t>
  </si>
  <si>
    <t>Качалка-балансир Мега                                      3120х490х900</t>
  </si>
  <si>
    <t xml:space="preserve"> Качалка-балансир малый                                           2100х360х720</t>
  </si>
  <si>
    <t>Качалка-балансир                                           2500х360х760</t>
  </si>
  <si>
    <t>ИО 03-001</t>
  </si>
  <si>
    <t>МФ 04-001</t>
  </si>
  <si>
    <t>МФ 04-002</t>
  </si>
  <si>
    <t>МФ 04-003</t>
  </si>
  <si>
    <t>Столик круглый
1350х1350х600</t>
  </si>
  <si>
    <t>2350х2350</t>
  </si>
  <si>
    <t xml:space="preserve"> Качели 2000 Цветочек                                          1800х1300х2040</t>
  </si>
  <si>
    <t xml:space="preserve"> Качели 2000 Ягодка                                          1800х1300х2040</t>
  </si>
  <si>
    <t xml:space="preserve"> Качели 2000 Звездочка                                           1800х1300х2040</t>
  </si>
  <si>
    <t>Столик квадратный
1250х1250х600</t>
  </si>
  <si>
    <t>2250х2250</t>
  </si>
  <si>
    <t xml:space="preserve"> Качалка Конек 1000х430х900           </t>
  </si>
  <si>
    <t>Джип двухместный
1440х1120х1110</t>
  </si>
  <si>
    <t>Кабриолет двухместный
1440х1100х1070</t>
  </si>
  <si>
    <t>Миникар
1180х800х1090</t>
  </si>
  <si>
    <t>ИФ 01-001</t>
  </si>
  <si>
    <t>ИФ 01-002</t>
  </si>
  <si>
    <t xml:space="preserve"> Качалка-балансир Петушки                                           2000х360х890</t>
  </si>
  <si>
    <t xml:space="preserve"> Качалка-балансир Слоники                                           2000х360х820</t>
  </si>
  <si>
    <t>Столик овальный
1340х1180х600</t>
  </si>
  <si>
    <t>2340х2180</t>
  </si>
  <si>
    <t>3400х2170</t>
  </si>
  <si>
    <t xml:space="preserve"> Качалка Джип двухместный 1440х1120х1280</t>
  </si>
  <si>
    <t xml:space="preserve"> Качалка Кабриолет двухместный 1440х1100х1250</t>
  </si>
  <si>
    <t xml:space="preserve"> Качалка Миникар          1180х800х1200</t>
  </si>
  <si>
    <t xml:space="preserve"> Качалка Квадроцикл       1130х670х840</t>
  </si>
  <si>
    <t xml:space="preserve"> Горка Самолетик 750                                           2380х570х1570</t>
  </si>
  <si>
    <t xml:space="preserve"> Горка Ракета H-900                                           2900х570х1620</t>
  </si>
  <si>
    <t xml:space="preserve"> Ограждение 500х2000 тип 6                                           2000х30х500</t>
  </si>
  <si>
    <t>МФ 08-061</t>
  </si>
  <si>
    <t>3440*3120</t>
  </si>
  <si>
    <t>3300*3100</t>
  </si>
  <si>
    <t>3180*2800</t>
  </si>
  <si>
    <t xml:space="preserve"> Горка 900                          2900х570х1600                     </t>
  </si>
  <si>
    <t xml:space="preserve"> Горка 1500                         3700х610х2200                                          </t>
  </si>
  <si>
    <t xml:space="preserve"> Горка 1200                         3100х610х1900                                  </t>
  </si>
  <si>
    <t>Директор ООО "МИК"</t>
  </si>
  <si>
    <t>Эскиз</t>
  </si>
  <si>
    <t xml:space="preserve"> Горка 750                        2290х570х1450                            </t>
  </si>
  <si>
    <t>5290х3570</t>
  </si>
  <si>
    <t>5900х3570</t>
  </si>
  <si>
    <t>6100х3610</t>
  </si>
  <si>
    <t>6700х3610</t>
  </si>
  <si>
    <t xml:space="preserve">  </t>
  </si>
  <si>
    <t>МФ 08-101</t>
  </si>
  <si>
    <t>МФ 08-102</t>
  </si>
  <si>
    <t>МФ 08-031</t>
  </si>
  <si>
    <t>МФ 08-032</t>
  </si>
  <si>
    <t>ИО 05-001</t>
  </si>
  <si>
    <t>Ограждение 500х2000 тип 10 2000х30х500</t>
  </si>
  <si>
    <t>Ограждение 700х2000 тип 10 2000х30х700</t>
  </si>
  <si>
    <t>Ограждение 500х2000 тип 3 2000х30х500</t>
  </si>
  <si>
    <t>Ограждение 700х2000 тип 3 2000х30х700</t>
  </si>
  <si>
    <t>Ограждение Ромбики           1220х36х450</t>
  </si>
  <si>
    <t xml:space="preserve"> Ограждение Морское                                           1220х36х450</t>
  </si>
  <si>
    <t>Ограждение Лужайка           1220х18х450</t>
  </si>
  <si>
    <t>2950*1640</t>
  </si>
  <si>
    <t>3000*1400</t>
  </si>
  <si>
    <t>ИО 03-119</t>
  </si>
  <si>
    <t>ИО 04-201</t>
  </si>
  <si>
    <t>ИО 04-203</t>
  </si>
  <si>
    <t>ИО 04-242</t>
  </si>
  <si>
    <t>ИО 05-303</t>
  </si>
  <si>
    <t>ИО 05-305</t>
  </si>
  <si>
    <t>ИО 05-307</t>
  </si>
  <si>
    <t>ИО 07-522</t>
  </si>
  <si>
    <t>ИО 07-532</t>
  </si>
  <si>
    <t>ИО 07-540</t>
  </si>
  <si>
    <t>ИО 08-652</t>
  </si>
  <si>
    <t>ИО 08-627</t>
  </si>
  <si>
    <t>ИФ 01-101</t>
  </si>
  <si>
    <t>ИФ 02-202</t>
  </si>
  <si>
    <t>ИФ 02-203</t>
  </si>
  <si>
    <t>ДИК 01-001</t>
  </si>
  <si>
    <t>ДИК 01-003</t>
  </si>
  <si>
    <t>ДИК 02-1502</t>
  </si>
  <si>
    <t>ДИК 02-1504</t>
  </si>
  <si>
    <t>ДИК 02-1506</t>
  </si>
  <si>
    <t>ДИК 03-1604</t>
  </si>
  <si>
    <t>ДИК 04-1001</t>
  </si>
  <si>
    <t>ДИК 21-102</t>
  </si>
  <si>
    <t>ДИК 26-601</t>
  </si>
  <si>
    <t>ДИК 28-910</t>
  </si>
  <si>
    <t>ДИК 28-914</t>
  </si>
  <si>
    <t>ДИК 28-921</t>
  </si>
  <si>
    <t>ДИК 30-1303</t>
  </si>
  <si>
    <t>ДИК 31-1409</t>
  </si>
  <si>
    <t>ДИК 32-1703</t>
  </si>
  <si>
    <t>СО 02-208</t>
  </si>
  <si>
    <t>СО 05-502</t>
  </si>
  <si>
    <t>СО 07-708</t>
  </si>
  <si>
    <t>СО 07-802</t>
  </si>
  <si>
    <t>СК 02-021</t>
  </si>
  <si>
    <t>СК 02-025</t>
  </si>
  <si>
    <t>СК 02-026</t>
  </si>
  <si>
    <t>СК 02-027</t>
  </si>
  <si>
    <t>СК 02-029</t>
  </si>
  <si>
    <t>Детский игровой комплекс                          Космопорт Горка-труба                                          6730х4220х4720</t>
  </si>
  <si>
    <t>ОВ 01-002</t>
  </si>
  <si>
    <t>ОВ 01-003</t>
  </si>
  <si>
    <t>ОВ 01-005</t>
  </si>
  <si>
    <t>ОВ 01-006</t>
  </si>
  <si>
    <t>ОВ 01-007</t>
  </si>
  <si>
    <t>ОВ 01-015</t>
  </si>
  <si>
    <t>ОВ 02-001</t>
  </si>
  <si>
    <t>ОВ 02-007</t>
  </si>
  <si>
    <t>ОВ 02-018</t>
  </si>
  <si>
    <t>СТ 01-003</t>
  </si>
  <si>
    <t>СТ 01-004</t>
  </si>
  <si>
    <t>СТ 01-009</t>
  </si>
  <si>
    <t>СТ 01-011</t>
  </si>
  <si>
    <t>СТ 01-012</t>
  </si>
  <si>
    <t>СТ 01-013</t>
  </si>
  <si>
    <t>СТ 01-017</t>
  </si>
  <si>
    <t>СТ 01-018</t>
  </si>
  <si>
    <t>МФ 01-141</t>
  </si>
  <si>
    <t>МФ 03-7140</t>
  </si>
  <si>
    <t>МФ 03-716</t>
  </si>
  <si>
    <t>МФ 03-7160</t>
  </si>
  <si>
    <t>МФ 05-419</t>
  </si>
  <si>
    <t>МФ 05-420</t>
  </si>
  <si>
    <t>МФ 06-601</t>
  </si>
  <si>
    <t>МФ 07-801</t>
  </si>
  <si>
    <t>МФ 08-011</t>
  </si>
  <si>
    <t>МФ 08-052</t>
  </si>
  <si>
    <t>МФ 08-062</t>
  </si>
  <si>
    <t>МФ 08-071</t>
  </si>
  <si>
    <t xml:space="preserve"> Карусель Ветерок 1                                           1640х1640х760</t>
  </si>
  <si>
    <t xml:space="preserve"> Карусель Ветерок 2                                           1000х1000х760</t>
  </si>
  <si>
    <t>Карусель с рулем                                           1640х1640х660</t>
  </si>
  <si>
    <t>Карусель Радуга                                           1640х1640х760</t>
  </si>
  <si>
    <t>Карусель Солнышко                                           1640х1640х760</t>
  </si>
  <si>
    <t>3000*3000</t>
  </si>
  <si>
    <t>9100*7770</t>
  </si>
  <si>
    <t xml:space="preserve"> Скамья парковая 2000                                           2000х400х1025</t>
  </si>
  <si>
    <t xml:space="preserve"> Воркаут Лавка (108)                                           2000х910х600</t>
  </si>
  <si>
    <t xml:space="preserve"> Ограждение 500х2000 тип 7                                           2000х30х500</t>
  </si>
  <si>
    <t>Детский игровой комплекс Морской Горка 1500 5000х4750х4220</t>
  </si>
  <si>
    <t>Карусель Фортуна            1640х1640х760</t>
  </si>
  <si>
    <t>Спортивный комплекс                           Юный атлет                                           4550х1500х2400</t>
  </si>
  <si>
    <t>Спортивный комплекс                          Юный атлет                                           5770х1500х2400</t>
  </si>
  <si>
    <t>Спортивный комплекс                           Юный атлет                                           5200х1500х2400</t>
  </si>
  <si>
    <t>Спортивный комплекс                           Юный атлет                                           6380х1500х2400</t>
  </si>
  <si>
    <t>Спортивный комплекс                           Юный атлет                                           6500х1500х2400</t>
  </si>
  <si>
    <t>Спортивный комплекс                          Юный атлет                                           4200х1500х2970</t>
  </si>
  <si>
    <t>Спортивный комплекс                         Юный атлет                                           4800х1500х2970</t>
  </si>
  <si>
    <t>Спортивный комплекс                         Юный атлет                                           5100х1500х2970</t>
  </si>
  <si>
    <t>Спортивный комплекс                           Юный атлет                                           5700х1500х2970</t>
  </si>
  <si>
    <t>Спортивный комплекс                          Юный атлет                                           6300х1500х2970</t>
  </si>
  <si>
    <t>Спортивный комплекс                           Юный атлет                                           7100х1500х2970</t>
  </si>
  <si>
    <t>Спортивный комплекс                           Юный атлет                                           6100х4770х2970</t>
  </si>
  <si>
    <t xml:space="preserve"> Непоседа                                           6250х4020х3100</t>
  </si>
  <si>
    <t xml:space="preserve"> Непоседа                                           8800х5300х3100</t>
  </si>
  <si>
    <t xml:space="preserve"> Непоседа                                           4010х3250х3100</t>
  </si>
  <si>
    <t xml:space="preserve"> Непоседа                                           2600х1000х2500</t>
  </si>
  <si>
    <t xml:space="preserve"> Непоседа                                           4020х1000х2500</t>
  </si>
  <si>
    <t xml:space="preserve"> Непоседа                                           3320х1000х2500</t>
  </si>
  <si>
    <t xml:space="preserve"> Непоседа                                           4130х4130х3100</t>
  </si>
  <si>
    <t xml:space="preserve"> Непоседа                                           3260х1900х2500</t>
  </si>
  <si>
    <t xml:space="preserve"> Непоседа                                           5900х1900х2500</t>
  </si>
  <si>
    <t xml:space="preserve"> Непоседа                                           3270х2860х2500</t>
  </si>
  <si>
    <t xml:space="preserve"> Непоседа                                           5790х2450х3100</t>
  </si>
  <si>
    <t>6050*4900</t>
  </si>
  <si>
    <t>9250*7020</t>
  </si>
  <si>
    <t>8700*5540</t>
  </si>
  <si>
    <t>6010*7250</t>
  </si>
  <si>
    <t>6120*4000</t>
  </si>
  <si>
    <t>5600*4000</t>
  </si>
  <si>
    <t>7020*4000</t>
  </si>
  <si>
    <t>6320*4000</t>
  </si>
  <si>
    <t>7130*7130</t>
  </si>
  <si>
    <t>6260*4900</t>
  </si>
  <si>
    <t>5820*4000</t>
  </si>
  <si>
    <t>4900*8900</t>
  </si>
  <si>
    <t>6270*5860</t>
  </si>
  <si>
    <t>8790*5450</t>
  </si>
  <si>
    <t>Комплект стоек для сушки белья (1 пара)                                           1700х42х1800</t>
  </si>
  <si>
    <t xml:space="preserve">Качели Гнездо 1000        3800х1360х2440                                   </t>
  </si>
  <si>
    <t>Детский игровой комплекс                       Рада (100) Горка 1200                                           4380х3500х3000</t>
  </si>
  <si>
    <t>Детский игровой комплекс                          Рада (100) Горка 1200                                           5400х4360х3000</t>
  </si>
  <si>
    <t>Детский игровой комплекс                           Рада (100) Горка 2000                                           5930х4700х4000</t>
  </si>
  <si>
    <t>Воркаут комплекс 12 (89) 6190х3160х2600</t>
  </si>
  <si>
    <t>ОВ 01-043</t>
  </si>
  <si>
    <t xml:space="preserve">Воркаут комплекс 12 (108) </t>
  </si>
  <si>
    <t>ОВ 02-043</t>
  </si>
  <si>
    <t>9190х6160</t>
  </si>
  <si>
    <t xml:space="preserve"> Непоседа (100)                                           3050х1900х2500</t>
  </si>
  <si>
    <t xml:space="preserve"> Непоседа (100)                                          1500х1000х2500</t>
  </si>
  <si>
    <t xml:space="preserve"> Непоседа (100)                                           2820х1000х2500</t>
  </si>
  <si>
    <t xml:space="preserve"> Непоседа (100)                                          3120х1000х2500</t>
  </si>
  <si>
    <t xml:space="preserve"> Непоседа (100)                                          5700х2540х3100</t>
  </si>
  <si>
    <t>ИО 09-011</t>
  </si>
  <si>
    <t xml:space="preserve"> Навес для 6 тренажёров                                           6280х4800х3100</t>
  </si>
  <si>
    <t xml:space="preserve"> Бум Полянка                          1260х200х420                                    </t>
  </si>
  <si>
    <t>4260*3200</t>
  </si>
  <si>
    <t>Карусель Солнышко                                           1640х1640х761</t>
  </si>
  <si>
    <t>ИФ 01-003</t>
  </si>
  <si>
    <t>МФ 02-021</t>
  </si>
  <si>
    <t>5550*5550</t>
  </si>
  <si>
    <t>Беседка восьмиугольная    2550х2550х3190</t>
  </si>
  <si>
    <t>Спортивные комплексы Паутинка</t>
  </si>
  <si>
    <t>СК 06-601 (100)</t>
  </si>
  <si>
    <t>Спортивный комплекс Паутинка 2600х2600х2500</t>
  </si>
  <si>
    <t>5600*5600</t>
  </si>
  <si>
    <t xml:space="preserve"> Хоккейная коробка мини                                           24000х12000х3250</t>
  </si>
  <si>
    <t>СК 03-119</t>
  </si>
  <si>
    <t xml:space="preserve"> Непоседа (100)                   2900х2800х3100                                  </t>
  </si>
  <si>
    <t>5900*5800</t>
  </si>
  <si>
    <t>ПРАЙС-ЛИСТ</t>
  </si>
  <si>
    <t>Общество с ограниченной ответственностью "ПАРАЛЛЕЛИ"</t>
  </si>
  <si>
    <t>ИНН 6686045050  КПП 668601001  ОГРН 1146686005718</t>
  </si>
  <si>
    <t>Юридический адрес: 620049, РФ, г.Екатеринбург, переулок Автоматики, д.3, корп.1, оф.318</t>
  </si>
  <si>
    <t>Тел: +7 (343) 290-290-7; 213-214-8          mirigr96@bk.ru       www.mirigr96.ru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</si>
</sst>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3" formatCode="_-* #,##0.00\ _₽_-;\-* #,##0.00\ _₽_-;_-* &quot;-&quot;??\ _₽_-;_-@_-"/>
    <numFmt numFmtId="164" formatCode="_-* #,##0&quot;р.&quot;_-;\-* #,##0&quot;р.&quot;_-;_-* &quot;-&quot;&quot;р.&quot;_-;_-@_-"/>
    <numFmt numFmtId="165" formatCode="_-* #,##0\ _₽_-;\-* #,##0\ _₽_-;_-* &quot;-&quot;??\ _₽_-;_-@_-"/>
    <numFmt numFmtId="166" formatCode="0.000"/>
  </numFmts>
  <fonts count="21" x14ac:knownFonts="1">
    <font>
      <sz val="11"/>
      <color theme="1"/>
      <name val="Calibri"/>
      <family val="2"/>
      <charset val="204"/>
      <scheme val="minor"/>
    </font>
    <font>
      <sz val="12"/>
      <name val="Times New Roman"/>
      <family val="1"/>
      <charset val="204"/>
    </font>
    <font>
      <sz val="8"/>
      <name val="Arial"/>
      <family val="2"/>
      <charset val="204"/>
    </font>
    <font>
      <sz val="8"/>
      <name val="Arial"/>
      <family val="2"/>
    </font>
    <font>
      <sz val="11"/>
      <name val="Times New Roman"/>
      <family val="1"/>
      <charset val="204"/>
    </font>
    <font>
      <b/>
      <sz val="11"/>
      <name val="Times New Roman"/>
      <family val="1"/>
      <charset val="204"/>
    </font>
    <font>
      <sz val="11"/>
      <color theme="1"/>
      <name val="Calibri"/>
      <family val="2"/>
      <charset val="204"/>
      <scheme val="minor"/>
    </font>
    <font>
      <sz val="12"/>
      <color theme="1"/>
      <name val="Times New Roman"/>
      <family val="1"/>
      <charset val="204"/>
    </font>
    <font>
      <b/>
      <sz val="14"/>
      <color theme="1"/>
      <name val="Calibri"/>
      <family val="2"/>
      <charset val="204"/>
      <scheme val="minor"/>
    </font>
    <font>
      <sz val="11"/>
      <color theme="1"/>
      <name val="Times New Roman"/>
      <family val="1"/>
      <charset val="204"/>
    </font>
    <font>
      <i/>
      <sz val="11"/>
      <name val="Times New Roman"/>
      <family val="1"/>
      <charset val="204"/>
    </font>
    <font>
      <b/>
      <sz val="11"/>
      <color theme="1"/>
      <name val="Times New Roman"/>
      <family val="1"/>
      <charset val="204"/>
    </font>
    <font>
      <b/>
      <sz val="11"/>
      <name val="Showcard Gothic"/>
      <family val="5"/>
    </font>
    <font>
      <b/>
      <sz val="12"/>
      <color theme="1"/>
      <name val="Times New Roman"/>
      <family val="1"/>
      <charset val="204"/>
    </font>
    <font>
      <sz val="11"/>
      <color rgb="FF000000"/>
      <name val="Times New Roman"/>
      <family val="1"/>
      <charset val="204"/>
    </font>
    <font>
      <b/>
      <sz val="11"/>
      <color theme="1"/>
      <name val="Calibri"/>
      <family val="2"/>
      <charset val="204"/>
      <scheme val="minor"/>
    </font>
    <font>
      <sz val="11"/>
      <color rgb="FF000000"/>
      <name val="Arial"/>
      <family val="2"/>
      <charset val="204"/>
    </font>
    <font>
      <b/>
      <sz val="14"/>
      <color rgb="FFC00000"/>
      <name val="Calibri"/>
      <family val="2"/>
      <charset val="204"/>
      <scheme val="minor"/>
    </font>
    <font>
      <b/>
      <sz val="14"/>
      <color theme="4"/>
      <name val="Cambria"/>
      <family val="1"/>
      <charset val="204"/>
      <scheme val="major"/>
    </font>
    <font>
      <b/>
      <sz val="14"/>
      <color theme="1"/>
      <name val="Cambria"/>
      <family val="1"/>
      <charset val="204"/>
      <scheme val="major"/>
    </font>
    <font>
      <b/>
      <u/>
      <sz val="72"/>
      <color theme="7" tint="-0.249977111117893"/>
      <name val="Algerian"/>
      <family val="5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</borders>
  <cellStyleXfs count="61">
    <xf numFmtId="0" fontId="0" fillId="0" borderId="0"/>
    <xf numFmtId="0" fontId="2" fillId="0" borderId="0"/>
    <xf numFmtId="0" fontId="3" fillId="0" borderId="0"/>
    <xf numFmtId="0" fontId="6" fillId="0" borderId="1">
      <alignment horizontal="left"/>
    </xf>
    <xf numFmtId="43" fontId="6" fillId="0" borderId="0" applyFont="0" applyFill="0" applyBorder="0" applyAlignment="0" applyProtection="0"/>
    <xf numFmtId="0" fontId="3" fillId="0" borderId="0"/>
    <xf numFmtId="0" fontId="6" fillId="0" borderId="0"/>
    <xf numFmtId="0" fontId="6" fillId="0" borderId="0"/>
    <xf numFmtId="0" fontId="3" fillId="0" borderId="0"/>
    <xf numFmtId="0" fontId="3" fillId="0" borderId="0"/>
    <xf numFmtId="0" fontId="6" fillId="0" borderId="0"/>
    <xf numFmtId="0" fontId="3" fillId="0" borderId="0"/>
    <xf numFmtId="0" fontId="6" fillId="0" borderId="0"/>
    <xf numFmtId="0" fontId="6" fillId="0" borderId="0"/>
    <xf numFmtId="0" fontId="6" fillId="0" borderId="0"/>
    <xf numFmtId="0" fontId="3" fillId="0" borderId="0"/>
    <xf numFmtId="0" fontId="6" fillId="0" borderId="0"/>
    <xf numFmtId="0" fontId="6" fillId="0" borderId="0"/>
    <xf numFmtId="0" fontId="3" fillId="0" borderId="0"/>
    <xf numFmtId="0" fontId="3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6" fillId="0" borderId="0"/>
    <xf numFmtId="0" fontId="3" fillId="0" borderId="0"/>
    <xf numFmtId="0" fontId="6" fillId="0" borderId="0"/>
    <xf numFmtId="0" fontId="3" fillId="0" borderId="0"/>
    <xf numFmtId="0" fontId="3" fillId="0" borderId="0"/>
    <xf numFmtId="0" fontId="3" fillId="0" borderId="0"/>
    <xf numFmtId="0" fontId="6" fillId="0" borderId="0"/>
    <xf numFmtId="0" fontId="6" fillId="0" borderId="1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1">
      <alignment horizontal="left"/>
    </xf>
    <xf numFmtId="0" fontId="6" fillId="0" borderId="1">
      <alignment horizontal="left"/>
    </xf>
    <xf numFmtId="0" fontId="6" fillId="0" borderId="0">
      <alignment horizontal="left"/>
    </xf>
    <xf numFmtId="0" fontId="6" fillId="0" borderId="1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1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1">
      <alignment horizontal="left"/>
    </xf>
    <xf numFmtId="0" fontId="6" fillId="0" borderId="1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0">
      <alignment horizontal="left"/>
    </xf>
    <xf numFmtId="0" fontId="6" fillId="0" borderId="1">
      <alignment horizontal="left"/>
    </xf>
    <xf numFmtId="0" fontId="6" fillId="0" borderId="0">
      <alignment horizontal="left"/>
    </xf>
    <xf numFmtId="0" fontId="6" fillId="0" borderId="1">
      <alignment horizontal="left"/>
    </xf>
    <xf numFmtId="0" fontId="6" fillId="0" borderId="1">
      <alignment horizontal="left"/>
    </xf>
    <xf numFmtId="0" fontId="6" fillId="0" borderId="1">
      <alignment horizontal="left"/>
    </xf>
    <xf numFmtId="0" fontId="6" fillId="0" borderId="0">
      <alignment horizontal="left"/>
    </xf>
  </cellStyleXfs>
  <cellXfs count="160">
    <xf numFmtId="0" fontId="0" fillId="0" borderId="0" xfId="0"/>
    <xf numFmtId="0" fontId="7" fillId="0" borderId="0" xfId="0" applyFont="1" applyAlignment="1">
      <alignment vertical="center"/>
    </xf>
    <xf numFmtId="0" fontId="1" fillId="0" borderId="0" xfId="0" applyFont="1" applyAlignment="1">
      <alignment vertical="center"/>
    </xf>
    <xf numFmtId="0" fontId="4" fillId="0" borderId="1" xfId="0" applyFont="1" applyFill="1" applyBorder="1" applyAlignment="1">
      <alignment horizontal="center" vertical="center" wrapText="1"/>
    </xf>
    <xf numFmtId="164" fontId="4" fillId="0" borderId="1" xfId="0" applyNumberFormat="1" applyFont="1" applyFill="1" applyBorder="1" applyAlignment="1">
      <alignment horizontal="center" vertical="center" wrapText="1"/>
    </xf>
    <xf numFmtId="0" fontId="7" fillId="0" borderId="0" xfId="0" applyFont="1" applyFill="1" applyAlignment="1">
      <alignment vertical="center"/>
    </xf>
    <xf numFmtId="0" fontId="0" fillId="0" borderId="0" xfId="0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2" fontId="4" fillId="0" borderId="1" xfId="0" applyNumberFormat="1" applyFont="1" applyFill="1" applyBorder="1" applyAlignment="1">
      <alignment horizontal="center" vertical="center" wrapText="1"/>
    </xf>
    <xf numFmtId="0" fontId="0" fillId="0" borderId="0" xfId="0" applyFill="1"/>
    <xf numFmtId="0" fontId="10" fillId="0" borderId="4" xfId="0" applyFont="1" applyBorder="1" applyAlignment="1">
      <alignment horizontal="center" vertical="center" wrapText="1"/>
    </xf>
    <xf numFmtId="2" fontId="4" fillId="0" borderId="6" xfId="0" applyNumberFormat="1" applyFont="1" applyFill="1" applyBorder="1" applyAlignment="1">
      <alignment horizontal="center" vertical="center" wrapText="1"/>
    </xf>
    <xf numFmtId="2" fontId="4" fillId="0" borderId="5" xfId="0" applyNumberFormat="1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horizontal="center" vertical="center" wrapText="1"/>
    </xf>
    <xf numFmtId="165" fontId="10" fillId="0" borderId="1" xfId="4" applyNumberFormat="1" applyFont="1" applyFill="1" applyBorder="1" applyAlignment="1">
      <alignment horizontal="center" vertical="center" wrapText="1"/>
    </xf>
    <xf numFmtId="0" fontId="11" fillId="0" borderId="1" xfId="0" applyNumberFormat="1" applyFont="1" applyBorder="1" applyAlignment="1">
      <alignment horizontal="center" vertical="center"/>
    </xf>
    <xf numFmtId="0" fontId="4" fillId="0" borderId="1" xfId="0" applyFont="1" applyFill="1" applyBorder="1" applyAlignment="1" applyProtection="1">
      <alignment horizontal="center" vertical="center" wrapText="1"/>
    </xf>
    <xf numFmtId="0" fontId="4" fillId="0" borderId="1" xfId="0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164" fontId="4" fillId="0" borderId="6" xfId="0" applyNumberFormat="1" applyFont="1" applyFill="1" applyBorder="1" applyAlignment="1">
      <alignment horizontal="center" vertical="center" wrapText="1"/>
    </xf>
    <xf numFmtId="2" fontId="4" fillId="0" borderId="2" xfId="0" applyNumberFormat="1" applyFont="1" applyFill="1" applyBorder="1" applyAlignment="1">
      <alignment horizontal="center" vertical="center" wrapText="1"/>
    </xf>
    <xf numFmtId="2" fontId="4" fillId="0" borderId="7" xfId="0" applyNumberFormat="1" applyFont="1" applyFill="1" applyBorder="1" applyAlignment="1">
      <alignment horizontal="center" vertical="center" wrapText="1"/>
    </xf>
    <xf numFmtId="2" fontId="4" fillId="0" borderId="8" xfId="0" applyNumberFormat="1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165" fontId="9" fillId="0" borderId="0" xfId="4" applyNumberFormat="1" applyFont="1" applyFill="1" applyAlignment="1">
      <alignment horizontal="center" vertical="center" wrapText="1"/>
    </xf>
    <xf numFmtId="165" fontId="9" fillId="0" borderId="1" xfId="4" applyNumberFormat="1" applyFont="1" applyFill="1" applyBorder="1" applyAlignment="1">
      <alignment horizontal="center" vertical="center" wrapText="1"/>
    </xf>
    <xf numFmtId="165" fontId="9" fillId="0" borderId="0" xfId="4" applyNumberFormat="1" applyFont="1" applyFill="1" applyBorder="1" applyAlignment="1">
      <alignment horizontal="center" vertical="center" wrapText="1"/>
    </xf>
    <xf numFmtId="164" fontId="4" fillId="0" borderId="1" xfId="0" applyNumberFormat="1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left" vertical="center" wrapText="1"/>
    </xf>
    <xf numFmtId="3" fontId="11" fillId="0" borderId="1" xfId="0" applyNumberFormat="1" applyFont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9" fillId="0" borderId="9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vertical="center" wrapText="1"/>
    </xf>
    <xf numFmtId="0" fontId="9" fillId="0" borderId="0" xfId="0" applyFont="1" applyFill="1" applyAlignment="1">
      <alignment vertical="center"/>
    </xf>
    <xf numFmtId="0" fontId="11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 vertical="center" wrapText="1"/>
    </xf>
    <xf numFmtId="0" fontId="0" fillId="0" borderId="6" xfId="0" applyFont="1" applyBorder="1" applyAlignment="1">
      <alignment horizontal="center" vertical="center" wrapText="1"/>
    </xf>
    <xf numFmtId="0" fontId="11" fillId="0" borderId="1" xfId="0" applyFont="1" applyBorder="1" applyAlignment="1">
      <alignment wrapText="1"/>
    </xf>
    <xf numFmtId="0" fontId="11" fillId="0" borderId="5" xfId="0" applyFont="1" applyBorder="1" applyAlignment="1">
      <alignment wrapText="1"/>
    </xf>
    <xf numFmtId="0" fontId="0" fillId="0" borderId="1" xfId="0" applyFont="1" applyBorder="1"/>
    <xf numFmtId="0" fontId="9" fillId="0" borderId="1" xfId="0" applyNumberFormat="1" applyFont="1" applyBorder="1" applyAlignment="1">
      <alignment horizontal="center" vertical="center"/>
    </xf>
    <xf numFmtId="0" fontId="9" fillId="0" borderId="6" xfId="0" applyFont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3" fontId="11" fillId="0" borderId="6" xfId="0" applyNumberFormat="1" applyFont="1" applyBorder="1" applyAlignment="1">
      <alignment horizontal="center" vertical="center"/>
    </xf>
    <xf numFmtId="0" fontId="9" fillId="0" borderId="5" xfId="0" applyNumberFormat="1" applyFont="1" applyBorder="1" applyAlignment="1">
      <alignment horizontal="center" vertical="center"/>
    </xf>
    <xf numFmtId="3" fontId="11" fillId="0" borderId="5" xfId="0" applyNumberFormat="1" applyFont="1" applyBorder="1" applyAlignment="1">
      <alignment horizontal="center" vertical="center"/>
    </xf>
    <xf numFmtId="0" fontId="9" fillId="0" borderId="2" xfId="0" applyNumberFormat="1" applyFont="1" applyBorder="1" applyAlignment="1">
      <alignment horizontal="center" vertical="center"/>
    </xf>
    <xf numFmtId="0" fontId="4" fillId="0" borderId="11" xfId="0" applyFont="1" applyFill="1" applyBorder="1" applyAlignment="1">
      <alignment horizontal="center" vertical="center" wrapText="1"/>
    </xf>
    <xf numFmtId="164" fontId="4" fillId="0" borderId="5" xfId="0" applyNumberFormat="1" applyFont="1" applyFill="1" applyBorder="1" applyAlignment="1">
      <alignment horizontal="center" vertical="center" wrapText="1"/>
    </xf>
    <xf numFmtId="0" fontId="9" fillId="0" borderId="6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9" fillId="0" borderId="5" xfId="0" applyFont="1" applyFill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11" fillId="0" borderId="12" xfId="0" applyFont="1" applyBorder="1" applyAlignment="1">
      <alignment wrapText="1"/>
    </xf>
    <xf numFmtId="0" fontId="9" fillId="0" borderId="6" xfId="0" applyFont="1" applyBorder="1" applyAlignment="1">
      <alignment horizontal="center" vertical="center"/>
    </xf>
    <xf numFmtId="0" fontId="0" fillId="0" borderId="6" xfId="0" applyFont="1" applyBorder="1"/>
    <xf numFmtId="0" fontId="0" fillId="0" borderId="5" xfId="0" applyFont="1" applyBorder="1"/>
    <xf numFmtId="0" fontId="4" fillId="0" borderId="9" xfId="0" applyFont="1" applyFill="1" applyBorder="1" applyAlignment="1">
      <alignment horizontal="center" vertical="center" wrapText="1"/>
    </xf>
    <xf numFmtId="0" fontId="4" fillId="0" borderId="10" xfId="0" applyFont="1" applyFill="1" applyBorder="1" applyAlignment="1">
      <alignment horizontal="center" vertical="center" wrapText="1"/>
    </xf>
    <xf numFmtId="0" fontId="9" fillId="0" borderId="5" xfId="0" applyNumberFormat="1" applyFont="1" applyFill="1" applyBorder="1" applyAlignment="1">
      <alignment horizontal="center" vertical="center"/>
    </xf>
    <xf numFmtId="0" fontId="9" fillId="0" borderId="0" xfId="0" applyFont="1" applyFill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0" fillId="0" borderId="6" xfId="0" applyFont="1" applyFill="1" applyBorder="1"/>
    <xf numFmtId="3" fontId="11" fillId="0" borderId="6" xfId="0" applyNumberFormat="1" applyFont="1" applyFill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2" fontId="4" fillId="2" borderId="1" xfId="0" applyNumberFormat="1" applyFont="1" applyFill="1" applyBorder="1" applyAlignment="1">
      <alignment horizontal="center" vertical="center" wrapText="1"/>
    </xf>
    <xf numFmtId="0" fontId="11" fillId="0" borderId="1" xfId="0" applyFont="1" applyBorder="1" applyAlignment="1">
      <alignment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4" fillId="2" borderId="4" xfId="0" applyFont="1" applyFill="1" applyBorder="1" applyAlignment="1">
      <alignment horizontal="center" vertical="center" wrapText="1"/>
    </xf>
    <xf numFmtId="0" fontId="5" fillId="0" borderId="3" xfId="0" applyFont="1" applyFill="1" applyBorder="1" applyAlignment="1">
      <alignment horizontal="center" vertical="center"/>
    </xf>
    <xf numFmtId="0" fontId="11" fillId="0" borderId="3" xfId="0" applyFont="1" applyBorder="1" applyAlignment="1">
      <alignment horizontal="center"/>
    </xf>
    <xf numFmtId="0" fontId="12" fillId="0" borderId="2" xfId="0" applyFont="1" applyFill="1" applyBorder="1" applyAlignment="1">
      <alignment horizontal="center" vertical="center"/>
    </xf>
    <xf numFmtId="0" fontId="0" fillId="0" borderId="3" xfId="0" applyBorder="1"/>
    <xf numFmtId="0" fontId="11" fillId="0" borderId="3" xfId="0" applyFont="1" applyFill="1" applyBorder="1" applyAlignment="1">
      <alignment horizontal="center" vertical="center" wrapText="1"/>
    </xf>
    <xf numFmtId="0" fontId="11" fillId="0" borderId="3" xfId="0" applyFont="1" applyBorder="1" applyAlignment="1">
      <alignment horizontal="center" vertical="center" wrapText="1"/>
    </xf>
    <xf numFmtId="0" fontId="0" fillId="0" borderId="3" xfId="0" applyFont="1" applyBorder="1" applyAlignment="1">
      <alignment horizontal="center" vertical="center" wrapText="1"/>
    </xf>
    <xf numFmtId="0" fontId="11" fillId="0" borderId="7" xfId="0" applyNumberFormat="1" applyFont="1" applyBorder="1" applyAlignment="1">
      <alignment horizontal="center" vertical="center"/>
    </xf>
    <xf numFmtId="0" fontId="11" fillId="0" borderId="13" xfId="0" applyNumberFormat="1" applyFont="1" applyBorder="1" applyAlignment="1">
      <alignment horizontal="center" vertical="center"/>
    </xf>
    <xf numFmtId="0" fontId="11" fillId="0" borderId="2" xfId="0" applyNumberFormat="1" applyFont="1" applyBorder="1" applyAlignment="1">
      <alignment horizontal="center" vertical="center"/>
    </xf>
    <xf numFmtId="0" fontId="11" fillId="0" borderId="3" xfId="0" applyNumberFormat="1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12" fillId="0" borderId="3" xfId="0" applyFont="1" applyFill="1" applyBorder="1" applyAlignment="1">
      <alignment horizontal="center" vertical="center"/>
    </xf>
    <xf numFmtId="0" fontId="9" fillId="0" borderId="3" xfId="0" applyNumberFormat="1" applyFont="1" applyBorder="1" applyAlignment="1">
      <alignment horizontal="center" vertical="center"/>
    </xf>
    <xf numFmtId="0" fontId="11" fillId="0" borderId="3" xfId="0" applyFont="1" applyFill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8" fillId="0" borderId="0" xfId="0" applyFont="1" applyBorder="1" applyAlignment="1">
      <alignment horizontal="right" vertical="center" wrapText="1"/>
    </xf>
    <xf numFmtId="0" fontId="11" fillId="0" borderId="1" xfId="0" applyFont="1" applyFill="1" applyBorder="1" applyAlignment="1">
      <alignment wrapText="1"/>
    </xf>
    <xf numFmtId="0" fontId="0" fillId="0" borderId="1" xfId="0" applyFont="1" applyFill="1" applyBorder="1"/>
    <xf numFmtId="3" fontId="11" fillId="0" borderId="1" xfId="0" applyNumberFormat="1" applyFont="1" applyFill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165" fontId="9" fillId="0" borderId="0" xfId="4" applyNumberFormat="1" applyFont="1" applyFill="1" applyBorder="1" applyAlignment="1">
      <alignment vertical="center" wrapText="1"/>
    </xf>
    <xf numFmtId="0" fontId="11" fillId="0" borderId="0" xfId="0" applyFont="1" applyAlignment="1">
      <alignment horizontal="center" vertical="center" wrapText="1"/>
    </xf>
    <xf numFmtId="165" fontId="9" fillId="0" borderId="0" xfId="4" applyNumberFormat="1" applyFont="1" applyFill="1" applyBorder="1" applyAlignment="1">
      <alignment horizontal="center" vertical="center" wrapText="1"/>
    </xf>
    <xf numFmtId="0" fontId="10" fillId="0" borderId="1" xfId="4" applyNumberFormat="1" applyFont="1" applyFill="1" applyBorder="1" applyAlignment="1">
      <alignment horizontal="left" vertical="center" wrapText="1"/>
    </xf>
    <xf numFmtId="0" fontId="10" fillId="0" borderId="4" xfId="0" applyNumberFormat="1" applyFont="1" applyBorder="1" applyAlignment="1">
      <alignment horizontal="center" vertical="center" wrapText="1"/>
    </xf>
    <xf numFmtId="0" fontId="10" fillId="0" borderId="1" xfId="4" applyNumberFormat="1" applyFont="1" applyFill="1" applyBorder="1" applyAlignment="1">
      <alignment horizontal="center" vertical="center" wrapText="1"/>
    </xf>
    <xf numFmtId="165" fontId="13" fillId="0" borderId="0" xfId="4" applyNumberFormat="1" applyFont="1" applyFill="1" applyBorder="1" applyAlignment="1">
      <alignment horizontal="left" vertical="center"/>
    </xf>
    <xf numFmtId="165" fontId="11" fillId="0" borderId="0" xfId="4" applyNumberFormat="1" applyFont="1" applyFill="1" applyBorder="1" applyAlignment="1">
      <alignment horizontal="left" vertical="center"/>
    </xf>
    <xf numFmtId="0" fontId="4" fillId="0" borderId="0" xfId="0" applyFont="1" applyAlignment="1">
      <alignment horizontal="center" vertical="center"/>
    </xf>
    <xf numFmtId="165" fontId="9" fillId="0" borderId="0" xfId="4" applyNumberFormat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165" fontId="9" fillId="0" borderId="0" xfId="4" applyNumberFormat="1" applyFont="1" applyFill="1" applyBorder="1" applyAlignment="1">
      <alignment horizontal="center" vertical="center"/>
    </xf>
    <xf numFmtId="0" fontId="11" fillId="0" borderId="0" xfId="0" applyFont="1" applyAlignment="1"/>
    <xf numFmtId="0" fontId="9" fillId="0" borderId="0" xfId="0" applyFont="1" applyAlignment="1"/>
    <xf numFmtId="0" fontId="0" fillId="0" borderId="0" xfId="0" applyAlignment="1"/>
    <xf numFmtId="0" fontId="11" fillId="0" borderId="0" xfId="0" applyFont="1" applyAlignment="1">
      <alignment horizontal="left" vertical="center"/>
    </xf>
    <xf numFmtId="0" fontId="11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0" fontId="9" fillId="0" borderId="0" xfId="0" applyFont="1" applyAlignment="1">
      <alignment vertical="center"/>
    </xf>
    <xf numFmtId="0" fontId="4" fillId="2" borderId="5" xfId="0" applyFont="1" applyFill="1" applyBorder="1" applyAlignment="1">
      <alignment horizontal="center" vertical="center" wrapText="1"/>
    </xf>
    <xf numFmtId="0" fontId="9" fillId="0" borderId="8" xfId="0" applyNumberFormat="1" applyFont="1" applyFill="1" applyBorder="1" applyAlignment="1">
      <alignment horizontal="center" vertical="center"/>
    </xf>
    <xf numFmtId="0" fontId="9" fillId="2" borderId="1" xfId="0" applyNumberFormat="1" applyFont="1" applyFill="1" applyBorder="1" applyAlignment="1">
      <alignment horizontal="center" vertical="center"/>
    </xf>
    <xf numFmtId="2" fontId="4" fillId="2" borderId="2" xfId="0" applyNumberFormat="1" applyFont="1" applyFill="1" applyBorder="1" applyAlignment="1">
      <alignment horizontal="center" vertical="center" wrapText="1"/>
    </xf>
    <xf numFmtId="3" fontId="11" fillId="2" borderId="1" xfId="0" applyNumberFormat="1" applyFont="1" applyFill="1" applyBorder="1" applyAlignment="1">
      <alignment horizontal="center" vertical="center"/>
    </xf>
    <xf numFmtId="0" fontId="7" fillId="2" borderId="0" xfId="0" applyFont="1" applyFill="1" applyAlignment="1">
      <alignment vertical="center"/>
    </xf>
    <xf numFmtId="0" fontId="14" fillId="0" borderId="1" xfId="0" applyFont="1" applyBorder="1" applyAlignment="1">
      <alignment horizontal="center" wrapText="1"/>
    </xf>
    <xf numFmtId="2" fontId="11" fillId="0" borderId="10" xfId="0" applyNumberFormat="1" applyFont="1" applyBorder="1" applyAlignment="1">
      <alignment horizontal="center" vertical="center" wrapText="1"/>
    </xf>
    <xf numFmtId="2" fontId="11" fillId="0" borderId="1" xfId="0" applyNumberFormat="1" applyFont="1" applyBorder="1" applyAlignment="1">
      <alignment horizontal="center" vertical="center" wrapText="1"/>
    </xf>
    <xf numFmtId="166" fontId="4" fillId="0" borderId="2" xfId="0" applyNumberFormat="1" applyFont="1" applyFill="1" applyBorder="1" applyAlignment="1">
      <alignment horizontal="center" vertical="center" wrapText="1"/>
    </xf>
    <xf numFmtId="3" fontId="11" fillId="0" borderId="4" xfId="0" applyNumberFormat="1" applyFont="1" applyBorder="1" applyAlignment="1">
      <alignment horizontal="center" vertical="center"/>
    </xf>
    <xf numFmtId="0" fontId="4" fillId="0" borderId="2" xfId="0" applyFont="1" applyFill="1" applyBorder="1" applyAlignment="1">
      <alignment horizontal="center" vertical="center" wrapText="1"/>
    </xf>
    <xf numFmtId="0" fontId="5" fillId="0" borderId="10" xfId="0" applyFont="1" applyFill="1" applyBorder="1" applyAlignment="1">
      <alignment horizontal="center" vertical="center"/>
    </xf>
    <xf numFmtId="0" fontId="11" fillId="0" borderId="10" xfId="0" applyNumberFormat="1" applyFont="1" applyBorder="1" applyAlignment="1">
      <alignment horizontal="center" vertical="center"/>
    </xf>
    <xf numFmtId="3" fontId="11" fillId="0" borderId="9" xfId="0" applyNumberFormat="1" applyFont="1" applyBorder="1" applyAlignment="1">
      <alignment horizontal="center" vertical="center"/>
    </xf>
    <xf numFmtId="3" fontId="11" fillId="0" borderId="11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4" fillId="0" borderId="13" xfId="0" applyFont="1" applyFill="1" applyBorder="1" applyAlignment="1">
      <alignment horizontal="center" vertical="center" wrapText="1"/>
    </xf>
    <xf numFmtId="0" fontId="9" fillId="0" borderId="11" xfId="0" applyFont="1" applyBorder="1" applyAlignment="1">
      <alignment horizontal="center" vertical="center" wrapText="1"/>
    </xf>
    <xf numFmtId="2" fontId="11" fillId="0" borderId="5" xfId="0" applyNumberFormat="1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2" fontId="9" fillId="0" borderId="11" xfId="0" applyNumberFormat="1" applyFont="1" applyBorder="1" applyAlignment="1">
      <alignment horizontal="center" vertical="center" wrapText="1"/>
    </xf>
    <xf numFmtId="0" fontId="4" fillId="2" borderId="6" xfId="0" applyFont="1" applyFill="1" applyBorder="1" applyAlignment="1">
      <alignment horizontal="center" vertical="center" wrapText="1"/>
    </xf>
    <xf numFmtId="0" fontId="15" fillId="0" borderId="0" xfId="0" applyFont="1" applyBorder="1" applyAlignment="1">
      <alignment horizontal="right" vertical="center" wrapText="1"/>
    </xf>
    <xf numFmtId="0" fontId="14" fillId="0" borderId="1" xfId="0" applyFont="1" applyBorder="1" applyAlignment="1">
      <alignment horizontal="center" vertical="center" wrapText="1"/>
    </xf>
    <xf numFmtId="0" fontId="15" fillId="0" borderId="0" xfId="0" applyFont="1" applyBorder="1" applyAlignment="1">
      <alignment horizontal="center" vertical="center" wrapText="1"/>
    </xf>
    <xf numFmtId="0" fontId="0" fillId="0" borderId="3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7" fillId="0" borderId="0" xfId="0" applyFont="1" applyBorder="1" applyAlignment="1">
      <alignment vertical="center"/>
    </xf>
    <xf numFmtId="3" fontId="11" fillId="0" borderId="0" xfId="0" applyNumberFormat="1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 wrapText="1"/>
    </xf>
    <xf numFmtId="2" fontId="4" fillId="0" borderId="3" xfId="0" applyNumberFormat="1" applyFont="1" applyFill="1" applyBorder="1" applyAlignment="1">
      <alignment horizontal="center" vertical="center" wrapText="1"/>
    </xf>
    <xf numFmtId="3" fontId="11" fillId="0" borderId="3" xfId="0" applyNumberFormat="1" applyFont="1" applyBorder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16" fillId="0" borderId="0" xfId="0" applyFont="1"/>
    <xf numFmtId="0" fontId="8" fillId="0" borderId="0" xfId="0" applyFont="1" applyBorder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  <xf numFmtId="0" fontId="18" fillId="0" borderId="0" xfId="0" applyFont="1" applyBorder="1" applyAlignment="1">
      <alignment horizontal="center" vertical="center" wrapText="1"/>
    </xf>
    <xf numFmtId="0" fontId="19" fillId="0" borderId="0" xfId="0" applyFont="1" applyBorder="1" applyAlignment="1">
      <alignment horizontal="center" vertical="center" wrapText="1"/>
    </xf>
    <xf numFmtId="0" fontId="20" fillId="0" borderId="14" xfId="0" applyFont="1" applyBorder="1" applyAlignment="1">
      <alignment horizontal="center" vertical="center" wrapText="1"/>
    </xf>
  </cellXfs>
  <cellStyles count="61">
    <cellStyle name="Обычный" xfId="0" builtinId="0"/>
    <cellStyle name="Обычный 2" xfId="1"/>
    <cellStyle name="Обычный 3" xfId="2"/>
    <cellStyle name="Обычный 3 10" xfId="5"/>
    <cellStyle name="Обычный 3 10 2" xfId="6"/>
    <cellStyle name="Обычный 3 10 3" xfId="7"/>
    <cellStyle name="Обычный 3 11" xfId="8"/>
    <cellStyle name="Обычный 3 2" xfId="9"/>
    <cellStyle name="Обычный 3 2 2" xfId="10"/>
    <cellStyle name="Обычный 3 2 2 2" xfId="11"/>
    <cellStyle name="Обычный 3 2 2 2 2" xfId="12"/>
    <cellStyle name="Обычный 3 2 2 2 3" xfId="13"/>
    <cellStyle name="Обычный 3 2 2 3" xfId="14"/>
    <cellStyle name="Обычный 3 2 2 4" xfId="15"/>
    <cellStyle name="Обычный 3 2 3" xfId="16"/>
    <cellStyle name="Обычный 3 2 4" xfId="17"/>
    <cellStyle name="Обычный 3 2 4 2" xfId="18"/>
    <cellStyle name="Обычный 3 2 4 3" xfId="19"/>
    <cellStyle name="Обычный 3 2 5" xfId="20"/>
    <cellStyle name="Обычный 3 3" xfId="21"/>
    <cellStyle name="Обычный 3 4" xfId="22"/>
    <cellStyle name="Обычный 3 5" xfId="23"/>
    <cellStyle name="Обычный 3 6" xfId="24"/>
    <cellStyle name="Обычный 3 7" xfId="25"/>
    <cellStyle name="Обычный 3 8" xfId="26"/>
    <cellStyle name="Обычный 3 9" xfId="27"/>
    <cellStyle name="Обычный 3 9 2" xfId="28"/>
    <cellStyle name="Обычный 3 9 2 2" xfId="29"/>
    <cellStyle name="Обычный 3 9 2 3" xfId="30"/>
    <cellStyle name="Обычный 3 9 3" xfId="31"/>
    <cellStyle name="Обычный 3 9 4" xfId="32"/>
    <cellStyle name="Стиль 1" xfId="3"/>
    <cellStyle name="Стиль 1 10" xfId="33"/>
    <cellStyle name="Стиль 1 10 2" xfId="34"/>
    <cellStyle name="Стиль 1 10 3" xfId="35"/>
    <cellStyle name="Стиль 1 11" xfId="36"/>
    <cellStyle name="Стиль 1 2" xfId="37"/>
    <cellStyle name="Стиль 1 2 2" xfId="38"/>
    <cellStyle name="Стиль 1 2 2 2" xfId="39"/>
    <cellStyle name="Стиль 1 2 2 2 2" xfId="40"/>
    <cellStyle name="Стиль 1 2 2 2 3" xfId="41"/>
    <cellStyle name="Стиль 1 2 2 3" xfId="42"/>
    <cellStyle name="Стиль 1 2 2 4" xfId="43"/>
    <cellStyle name="Стиль 1 2 3" xfId="44"/>
    <cellStyle name="Стиль 1 2 4" xfId="45"/>
    <cellStyle name="Стиль 1 2 4 2" xfId="46"/>
    <cellStyle name="Стиль 1 2 4 3" xfId="47"/>
    <cellStyle name="Стиль 1 2 5" xfId="48"/>
    <cellStyle name="Стиль 1 3" xfId="49"/>
    <cellStyle name="Стиль 1 4" xfId="50"/>
    <cellStyle name="Стиль 1 5" xfId="51"/>
    <cellStyle name="Стиль 1 6" xfId="52"/>
    <cellStyle name="Стиль 1 7" xfId="53"/>
    <cellStyle name="Стиль 1 8" xfId="54"/>
    <cellStyle name="Стиль 1 9" xfId="55"/>
    <cellStyle name="Стиль 1 9 2" xfId="56"/>
    <cellStyle name="Стиль 1 9 2 2" xfId="57"/>
    <cellStyle name="Стиль 1 9 2 3" xfId="58"/>
    <cellStyle name="Стиль 1 9 3" xfId="59"/>
    <cellStyle name="Стиль 1 9 4" xfId="60"/>
    <cellStyle name="Финансовый" xfId="4" builtinId="3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jpe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png"/><Relationship Id="rId226" Type="http://schemas.openxmlformats.org/officeDocument/2006/relationships/image" Target="../media/image226.jpeg"/><Relationship Id="rId433" Type="http://schemas.openxmlformats.org/officeDocument/2006/relationships/image" Target="../media/image433.png"/><Relationship Id="rId268" Type="http://schemas.openxmlformats.org/officeDocument/2006/relationships/image" Target="../media/image268.png"/><Relationship Id="rId32" Type="http://schemas.openxmlformats.org/officeDocument/2006/relationships/image" Target="../media/image32.jpe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png"/><Relationship Id="rId444" Type="http://schemas.openxmlformats.org/officeDocument/2006/relationships/image" Target="../media/image444.jpe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png"/><Relationship Id="rId413" Type="http://schemas.openxmlformats.org/officeDocument/2006/relationships/image" Target="../media/image413.jpeg"/><Relationship Id="rId248" Type="http://schemas.openxmlformats.org/officeDocument/2006/relationships/image" Target="../media/image248.png"/><Relationship Id="rId455" Type="http://schemas.openxmlformats.org/officeDocument/2006/relationships/image" Target="../media/image455.jpe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e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291" Type="http://schemas.openxmlformats.org/officeDocument/2006/relationships/image" Target="../media/image291.png"/><Relationship Id="rId305" Type="http://schemas.openxmlformats.org/officeDocument/2006/relationships/image" Target="../media/image305.jpeg"/><Relationship Id="rId326" Type="http://schemas.openxmlformats.org/officeDocument/2006/relationships/image" Target="../media/image326.jpeg"/><Relationship Id="rId347" Type="http://schemas.openxmlformats.org/officeDocument/2006/relationships/image" Target="../media/image347.jpe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368" Type="http://schemas.openxmlformats.org/officeDocument/2006/relationships/image" Target="../media/image368.png"/><Relationship Id="rId389" Type="http://schemas.openxmlformats.org/officeDocument/2006/relationships/image" Target="../media/image389.jpe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jpeg"/><Relationship Id="rId249" Type="http://schemas.openxmlformats.org/officeDocument/2006/relationships/image" Target="../media/image249.png"/><Relationship Id="rId414" Type="http://schemas.openxmlformats.org/officeDocument/2006/relationships/image" Target="../media/image414.jpeg"/><Relationship Id="rId435" Type="http://schemas.openxmlformats.org/officeDocument/2006/relationships/image" Target="../media/image435.jpeg"/><Relationship Id="rId456" Type="http://schemas.openxmlformats.org/officeDocument/2006/relationships/image" Target="../media/image456.jpe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jpeg"/><Relationship Id="rId281" Type="http://schemas.openxmlformats.org/officeDocument/2006/relationships/image" Target="../media/image281.png"/><Relationship Id="rId316" Type="http://schemas.openxmlformats.org/officeDocument/2006/relationships/image" Target="../media/image316.jpeg"/><Relationship Id="rId337" Type="http://schemas.openxmlformats.org/officeDocument/2006/relationships/image" Target="../media/image337.png"/><Relationship Id="rId34" Type="http://schemas.openxmlformats.org/officeDocument/2006/relationships/image" Target="../media/image34.jpe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358" Type="http://schemas.openxmlformats.org/officeDocument/2006/relationships/image" Target="../media/image358.jpeg"/><Relationship Id="rId379" Type="http://schemas.openxmlformats.org/officeDocument/2006/relationships/image" Target="../media/image379.jpe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25" Type="http://schemas.openxmlformats.org/officeDocument/2006/relationships/image" Target="../media/image425.jpeg"/><Relationship Id="rId446" Type="http://schemas.openxmlformats.org/officeDocument/2006/relationships/image" Target="../media/image446.jpe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92" Type="http://schemas.openxmlformats.org/officeDocument/2006/relationships/image" Target="../media/image292.png"/><Relationship Id="rId306" Type="http://schemas.openxmlformats.org/officeDocument/2006/relationships/image" Target="../media/image306.jpe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48" Type="http://schemas.openxmlformats.org/officeDocument/2006/relationships/image" Target="../media/image348.jpeg"/><Relationship Id="rId369" Type="http://schemas.openxmlformats.org/officeDocument/2006/relationships/image" Target="../media/image369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15" Type="http://schemas.openxmlformats.org/officeDocument/2006/relationships/image" Target="../media/image415.jpeg"/><Relationship Id="rId436" Type="http://schemas.openxmlformats.org/officeDocument/2006/relationships/image" Target="../media/image436.jpeg"/><Relationship Id="rId457" Type="http://schemas.openxmlformats.org/officeDocument/2006/relationships/image" Target="../media/image457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e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17" Type="http://schemas.openxmlformats.org/officeDocument/2006/relationships/image" Target="../media/image317.jpeg"/><Relationship Id="rId338" Type="http://schemas.openxmlformats.org/officeDocument/2006/relationships/image" Target="../media/image338.jpeg"/><Relationship Id="rId359" Type="http://schemas.openxmlformats.org/officeDocument/2006/relationships/image" Target="../media/image359.jpe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391" Type="http://schemas.openxmlformats.org/officeDocument/2006/relationships/image" Target="../media/image391.png"/><Relationship Id="rId405" Type="http://schemas.openxmlformats.org/officeDocument/2006/relationships/image" Target="../media/image405.jpeg"/><Relationship Id="rId426" Type="http://schemas.openxmlformats.org/officeDocument/2006/relationships/image" Target="../media/image426.jpeg"/><Relationship Id="rId447" Type="http://schemas.openxmlformats.org/officeDocument/2006/relationships/image" Target="../media/image447.jpe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307" Type="http://schemas.openxmlformats.org/officeDocument/2006/relationships/image" Target="../media/image307.jpeg"/><Relationship Id="rId328" Type="http://schemas.openxmlformats.org/officeDocument/2006/relationships/image" Target="../media/image328.jpeg"/><Relationship Id="rId349" Type="http://schemas.openxmlformats.org/officeDocument/2006/relationships/image" Target="../media/image349.jpe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381" Type="http://schemas.openxmlformats.org/officeDocument/2006/relationships/image" Target="../media/image381.jpeg"/><Relationship Id="rId416" Type="http://schemas.openxmlformats.org/officeDocument/2006/relationships/image" Target="../media/image416.jpe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458" Type="http://schemas.openxmlformats.org/officeDocument/2006/relationships/image" Target="../media/image458.jpe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jpeg"/><Relationship Id="rId283" Type="http://schemas.openxmlformats.org/officeDocument/2006/relationships/image" Target="../media/image283.png"/><Relationship Id="rId318" Type="http://schemas.openxmlformats.org/officeDocument/2006/relationships/image" Target="../media/image318.jpeg"/><Relationship Id="rId339" Type="http://schemas.openxmlformats.org/officeDocument/2006/relationships/image" Target="../media/image339.jpe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371" Type="http://schemas.openxmlformats.org/officeDocument/2006/relationships/image" Target="../media/image371.jpeg"/><Relationship Id="rId406" Type="http://schemas.openxmlformats.org/officeDocument/2006/relationships/image" Target="../media/image406.jpe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27" Type="http://schemas.openxmlformats.org/officeDocument/2006/relationships/image" Target="../media/image427.jpeg"/><Relationship Id="rId448" Type="http://schemas.openxmlformats.org/officeDocument/2006/relationships/image" Target="../media/image448.jpeg"/><Relationship Id="rId26" Type="http://schemas.openxmlformats.org/officeDocument/2006/relationships/image" Target="../media/image26.png"/><Relationship Id="rId231" Type="http://schemas.openxmlformats.org/officeDocument/2006/relationships/image" Target="../media/image231.jpe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jpeg"/><Relationship Id="rId329" Type="http://schemas.openxmlformats.org/officeDocument/2006/relationships/image" Target="../media/image329.jpe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382" Type="http://schemas.openxmlformats.org/officeDocument/2006/relationships/image" Target="../media/image382.jpeg"/><Relationship Id="rId417" Type="http://schemas.openxmlformats.org/officeDocument/2006/relationships/image" Target="../media/image417.jpeg"/><Relationship Id="rId438" Type="http://schemas.openxmlformats.org/officeDocument/2006/relationships/image" Target="../media/image438.png"/><Relationship Id="rId459" Type="http://schemas.openxmlformats.org/officeDocument/2006/relationships/image" Target="../media/image459.jpeg"/><Relationship Id="rId16" Type="http://schemas.openxmlformats.org/officeDocument/2006/relationships/image" Target="../media/image16.pn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jpe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jpe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28" Type="http://schemas.openxmlformats.org/officeDocument/2006/relationships/image" Target="../media/image428.jpeg"/><Relationship Id="rId449" Type="http://schemas.openxmlformats.org/officeDocument/2006/relationships/image" Target="../media/image449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jpeg"/><Relationship Id="rId274" Type="http://schemas.openxmlformats.org/officeDocument/2006/relationships/image" Target="../media/image274.jpeg"/><Relationship Id="rId295" Type="http://schemas.openxmlformats.org/officeDocument/2006/relationships/image" Target="../media/image295.png"/><Relationship Id="rId309" Type="http://schemas.openxmlformats.org/officeDocument/2006/relationships/image" Target="../media/image309.jpeg"/><Relationship Id="rId27" Type="http://schemas.openxmlformats.org/officeDocument/2006/relationships/image" Target="../media/image27.jpe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jpe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418" Type="http://schemas.openxmlformats.org/officeDocument/2006/relationships/image" Target="../media/image418.jpeg"/><Relationship Id="rId439" Type="http://schemas.openxmlformats.org/officeDocument/2006/relationships/image" Target="../media/image439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png"/><Relationship Id="rId264" Type="http://schemas.openxmlformats.org/officeDocument/2006/relationships/image" Target="../media/image264.jpeg"/><Relationship Id="rId285" Type="http://schemas.openxmlformats.org/officeDocument/2006/relationships/image" Target="../media/image285.png"/><Relationship Id="rId450" Type="http://schemas.openxmlformats.org/officeDocument/2006/relationships/image" Target="../media/image450.jpe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jpe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429" Type="http://schemas.openxmlformats.org/officeDocument/2006/relationships/image" Target="../media/image429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jpeg"/><Relationship Id="rId440" Type="http://schemas.openxmlformats.org/officeDocument/2006/relationships/image" Target="../media/image440.jpe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jpeg"/><Relationship Id="rId300" Type="http://schemas.openxmlformats.org/officeDocument/2006/relationships/image" Target="../media/image300.jpe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jpe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419" Type="http://schemas.openxmlformats.org/officeDocument/2006/relationships/image" Target="../media/image419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png"/><Relationship Id="rId430" Type="http://schemas.openxmlformats.org/officeDocument/2006/relationships/image" Target="../media/image430.jpe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jpeg"/><Relationship Id="rId286" Type="http://schemas.openxmlformats.org/officeDocument/2006/relationships/image" Target="../media/image286.png"/><Relationship Id="rId451" Type="http://schemas.openxmlformats.org/officeDocument/2006/relationships/image" Target="../media/image451.jpe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jpe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jpeg"/><Relationship Id="rId234" Type="http://schemas.openxmlformats.org/officeDocument/2006/relationships/image" Target="../media/image234.png"/><Relationship Id="rId420" Type="http://schemas.openxmlformats.org/officeDocument/2006/relationships/image" Target="../media/image420.jpe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41" Type="http://schemas.openxmlformats.org/officeDocument/2006/relationships/image" Target="../media/image441.jpe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385" Type="http://schemas.openxmlformats.org/officeDocument/2006/relationships/image" Target="../media/image385.jpeg"/><Relationship Id="rId19" Type="http://schemas.openxmlformats.org/officeDocument/2006/relationships/image" Target="../media/image19.png"/><Relationship Id="rId224" Type="http://schemas.openxmlformats.org/officeDocument/2006/relationships/image" Target="../media/image224.jpe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410" Type="http://schemas.openxmlformats.org/officeDocument/2006/relationships/image" Target="../media/image410.jpeg"/><Relationship Id="rId431" Type="http://schemas.openxmlformats.org/officeDocument/2006/relationships/image" Target="../media/image431.jpeg"/><Relationship Id="rId452" Type="http://schemas.openxmlformats.org/officeDocument/2006/relationships/image" Target="../media/image452.jpe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75" Type="http://schemas.openxmlformats.org/officeDocument/2006/relationships/image" Target="../media/image375.jpeg"/><Relationship Id="rId396" Type="http://schemas.openxmlformats.org/officeDocument/2006/relationships/image" Target="../media/image396.jpeg"/><Relationship Id="rId3" Type="http://schemas.openxmlformats.org/officeDocument/2006/relationships/image" Target="../media/image3.png"/><Relationship Id="rId214" Type="http://schemas.openxmlformats.org/officeDocument/2006/relationships/image" Target="../media/image214.jpeg"/><Relationship Id="rId235" Type="http://schemas.openxmlformats.org/officeDocument/2006/relationships/image" Target="../media/image235.png"/><Relationship Id="rId256" Type="http://schemas.openxmlformats.org/officeDocument/2006/relationships/image" Target="../media/image256.jpe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400" Type="http://schemas.openxmlformats.org/officeDocument/2006/relationships/image" Target="../media/image400.jpeg"/><Relationship Id="rId421" Type="http://schemas.openxmlformats.org/officeDocument/2006/relationships/image" Target="../media/image421.jpeg"/><Relationship Id="rId442" Type="http://schemas.openxmlformats.org/officeDocument/2006/relationships/image" Target="../media/image442.jpe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jpe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411" Type="http://schemas.openxmlformats.org/officeDocument/2006/relationships/image" Target="../media/image411.jpeg"/><Relationship Id="rId432" Type="http://schemas.openxmlformats.org/officeDocument/2006/relationships/image" Target="../media/image432.png"/><Relationship Id="rId453" Type="http://schemas.openxmlformats.org/officeDocument/2006/relationships/image" Target="../media/image453.jpe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jpe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e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jpeg"/><Relationship Id="rId236" Type="http://schemas.openxmlformats.org/officeDocument/2006/relationships/image" Target="../media/image236.png"/><Relationship Id="rId257" Type="http://schemas.openxmlformats.org/officeDocument/2006/relationships/image" Target="../media/image257.jpeg"/><Relationship Id="rId278" Type="http://schemas.openxmlformats.org/officeDocument/2006/relationships/image" Target="../media/image278.png"/><Relationship Id="rId401" Type="http://schemas.openxmlformats.org/officeDocument/2006/relationships/image" Target="../media/image401.jpeg"/><Relationship Id="rId422" Type="http://schemas.openxmlformats.org/officeDocument/2006/relationships/image" Target="../media/image422.jpeg"/><Relationship Id="rId443" Type="http://schemas.openxmlformats.org/officeDocument/2006/relationships/image" Target="../media/image443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png"/><Relationship Id="rId412" Type="http://schemas.openxmlformats.org/officeDocument/2006/relationships/image" Target="../media/image412.jpe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jpe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pn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33" Type="http://schemas.openxmlformats.org/officeDocument/2006/relationships/image" Target="../media/image33.jpe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pn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156886</xdr:colOff>
      <xdr:row>265</xdr:row>
      <xdr:rowOff>82616</xdr:rowOff>
    </xdr:from>
    <xdr:to>
      <xdr:col>1</xdr:col>
      <xdr:colOff>829236</xdr:colOff>
      <xdr:row>265</xdr:row>
      <xdr:rowOff>763586</xdr:rowOff>
    </xdr:to>
    <xdr:pic>
      <xdr:nvPicPr>
        <xdr:cNvPr id="294" name="Рисунок 29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86" y="200992881"/>
          <a:ext cx="672350" cy="680970"/>
        </a:xfrm>
        <a:prstGeom prst="rect">
          <a:avLst/>
        </a:prstGeom>
      </xdr:spPr>
    </xdr:pic>
    <xdr:clientData/>
  </xdr:twoCellAnchor>
  <xdr:twoCellAnchor>
    <xdr:from>
      <xdr:col>1</xdr:col>
      <xdr:colOff>68036</xdr:colOff>
      <xdr:row>12</xdr:row>
      <xdr:rowOff>40822</xdr:rowOff>
    </xdr:from>
    <xdr:to>
      <xdr:col>1</xdr:col>
      <xdr:colOff>1011011</xdr:colOff>
      <xdr:row>12</xdr:row>
      <xdr:rowOff>850447</xdr:rowOff>
    </xdr:to>
    <xdr:pic>
      <xdr:nvPicPr>
        <xdr:cNvPr id="551" name="Рисунок 550" descr="ио 130 тень"/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8036" y="3905251"/>
          <a:ext cx="942975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86179</xdr:colOff>
      <xdr:row>13</xdr:row>
      <xdr:rowOff>40822</xdr:rowOff>
    </xdr:from>
    <xdr:to>
      <xdr:col>1</xdr:col>
      <xdr:colOff>1011464</xdr:colOff>
      <xdr:row>13</xdr:row>
      <xdr:rowOff>816430</xdr:rowOff>
    </xdr:to>
    <xdr:pic>
      <xdr:nvPicPr>
        <xdr:cNvPr id="552" name="Рисунок 551" descr="ио 131 тень"/>
        <xdr:cNvPicPr/>
      </xdr:nvPicPr>
      <xdr:blipFill>
        <a:blip xmlns:r="http://schemas.openxmlformats.org/officeDocument/2006/relationships" r:embed="rId3" cstate="print">
          <a:lum bright="-10000"/>
        </a:blip>
        <a:srcRect/>
        <a:stretch>
          <a:fillRect/>
        </a:stretch>
      </xdr:blipFill>
      <xdr:spPr bwMode="auto">
        <a:xfrm>
          <a:off x="86179" y="3882572"/>
          <a:ext cx="925285" cy="77560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68036</xdr:colOff>
      <xdr:row>36</xdr:row>
      <xdr:rowOff>0</xdr:rowOff>
    </xdr:from>
    <xdr:to>
      <xdr:col>1</xdr:col>
      <xdr:colOff>838502</xdr:colOff>
      <xdr:row>37</xdr:row>
      <xdr:rowOff>0</xdr:rowOff>
    </xdr:to>
    <xdr:pic>
      <xdr:nvPicPr>
        <xdr:cNvPr id="557" name="Рисунок 556" descr="\\Doc\папка обмена файлами\Скиф63\Флеш\3-D модели+картинки\ИО\Качели\ио 141\4.png"/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8036" y="7932964"/>
          <a:ext cx="770466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39687</xdr:colOff>
      <xdr:row>42</xdr:row>
      <xdr:rowOff>0</xdr:rowOff>
    </xdr:from>
    <xdr:to>
      <xdr:col>1</xdr:col>
      <xdr:colOff>1043622</xdr:colOff>
      <xdr:row>42</xdr:row>
      <xdr:rowOff>704850</xdr:rowOff>
    </xdr:to>
    <xdr:pic>
      <xdr:nvPicPr>
        <xdr:cNvPr id="563" name="Рисунок 562" descr="\\Doc\папка обмена файлами\Скиф63\Флеш\3-D модели+картинки\ИО\Балансиры\ио 111\ио 111 без тени.png"/>
        <xdr:cNvPicPr/>
      </xdr:nvPicPr>
      <xdr:blipFill>
        <a:blip xmlns:r="http://schemas.openxmlformats.org/officeDocument/2006/relationships" r:embed="rId5" cstate="print"/>
        <a:srcRect t="7042" b="14085"/>
        <a:stretch>
          <a:fillRect/>
        </a:stretch>
      </xdr:blipFill>
      <xdr:spPr bwMode="auto">
        <a:xfrm>
          <a:off x="468312" y="19438938"/>
          <a:ext cx="100393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</xdr:colOff>
      <xdr:row>43</xdr:row>
      <xdr:rowOff>68035</xdr:rowOff>
    </xdr:from>
    <xdr:to>
      <xdr:col>1</xdr:col>
      <xdr:colOff>1004207</xdr:colOff>
      <xdr:row>43</xdr:row>
      <xdr:rowOff>706210</xdr:rowOff>
    </xdr:to>
    <xdr:pic>
      <xdr:nvPicPr>
        <xdr:cNvPr id="564" name="Рисунок 563" descr="\\Doc\папка обмена файлами\Скиф63\Флеш\3-D модели+картинки\ИО\Балансиры\ио 114\ио 114.png"/>
        <xdr:cNvPicPr/>
      </xdr:nvPicPr>
      <xdr:blipFill>
        <a:blip xmlns:r="http://schemas.openxmlformats.org/officeDocument/2006/relationships" r:embed="rId6" cstate="print"/>
        <a:srcRect t="11940" b="8955"/>
        <a:stretch>
          <a:fillRect/>
        </a:stretch>
      </xdr:blipFill>
      <xdr:spPr bwMode="auto">
        <a:xfrm>
          <a:off x="13607" y="14028964"/>
          <a:ext cx="990600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45</xdr:row>
      <xdr:rowOff>0</xdr:rowOff>
    </xdr:from>
    <xdr:to>
      <xdr:col>1</xdr:col>
      <xdr:colOff>1022429</xdr:colOff>
      <xdr:row>45</xdr:row>
      <xdr:rowOff>657225</xdr:rowOff>
    </xdr:to>
    <xdr:pic>
      <xdr:nvPicPr>
        <xdr:cNvPr id="566" name="Рисунок 565" descr="\\Doc\папка обмена файлами\Скиф63\Флеш\3-D модели+картинки\ИО\Балансиры\ио 116-117\ио 116-117.png"/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548640" y="25115520"/>
          <a:ext cx="1022429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67348</xdr:colOff>
      <xdr:row>53</xdr:row>
      <xdr:rowOff>76970</xdr:rowOff>
    </xdr:from>
    <xdr:to>
      <xdr:col>1</xdr:col>
      <xdr:colOff>972911</xdr:colOff>
      <xdr:row>54</xdr:row>
      <xdr:rowOff>28864</xdr:rowOff>
    </xdr:to>
    <xdr:pic>
      <xdr:nvPicPr>
        <xdr:cNvPr id="541" name="Рисунок 540" descr="\\Doc\папка обмена файлами\Скиф63\Флеш\3-D модели+картинки\ИО\Качалки на пружине\ио 204\4.png"/>
        <xdr:cNvPicPr/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500303" y="19540682"/>
          <a:ext cx="905563" cy="6734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108858</xdr:colOff>
      <xdr:row>54</xdr:row>
      <xdr:rowOff>0</xdr:rowOff>
    </xdr:from>
    <xdr:to>
      <xdr:col>1</xdr:col>
      <xdr:colOff>911679</xdr:colOff>
      <xdr:row>54</xdr:row>
      <xdr:rowOff>707571</xdr:rowOff>
    </xdr:to>
    <xdr:pic>
      <xdr:nvPicPr>
        <xdr:cNvPr id="543" name="Рисунок 542" descr="\\Doc\папка обмена файлами\Скиф63\Флеш\3-D модели+картинки\ИО\Качалки на пружине\ио 205\10003.png"/>
        <xdr:cNvPicPr/>
      </xdr:nvPicPr>
      <xdr:blipFill>
        <a:blip xmlns:r="http://schemas.openxmlformats.org/officeDocument/2006/relationships" r:embed="rId9" cstate="print"/>
        <a:srcRect b="9412"/>
        <a:stretch>
          <a:fillRect/>
        </a:stretch>
      </xdr:blipFill>
      <xdr:spPr bwMode="auto">
        <a:xfrm>
          <a:off x="108858" y="20723679"/>
          <a:ext cx="802821" cy="70757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122465</xdr:colOff>
      <xdr:row>58</xdr:row>
      <xdr:rowOff>27215</xdr:rowOff>
    </xdr:from>
    <xdr:to>
      <xdr:col>1</xdr:col>
      <xdr:colOff>911679</xdr:colOff>
      <xdr:row>59</xdr:row>
      <xdr:rowOff>1</xdr:rowOff>
    </xdr:to>
    <xdr:pic>
      <xdr:nvPicPr>
        <xdr:cNvPr id="571" name="Рисунок 570" descr="\\Doc\папка обмена файлами\Скиф63\Флеш\3-D модели+картинки\ИО\Качалки на пружине\ио 215\10003.png"/>
        <xdr:cNvPicPr/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22465" y="23635608"/>
          <a:ext cx="789214" cy="69396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136071</xdr:colOff>
      <xdr:row>58</xdr:row>
      <xdr:rowOff>680357</xdr:rowOff>
    </xdr:from>
    <xdr:to>
      <xdr:col>1</xdr:col>
      <xdr:colOff>938892</xdr:colOff>
      <xdr:row>59</xdr:row>
      <xdr:rowOff>680356</xdr:rowOff>
    </xdr:to>
    <xdr:pic>
      <xdr:nvPicPr>
        <xdr:cNvPr id="572" name="Рисунок 571" descr="\\Doc\папка обмена файлами\Скиф63\Флеш\3-D модели+картинки\ИО\Качалки на пружине\ио 216\10003.png"/>
        <xdr:cNvPicPr/>
      </xdr:nvPicPr>
      <xdr:blipFill>
        <a:blip xmlns:r="http://schemas.openxmlformats.org/officeDocument/2006/relationships" r:embed="rId11" cstate="print"/>
        <a:srcRect b="16216"/>
        <a:stretch>
          <a:fillRect/>
        </a:stretch>
      </xdr:blipFill>
      <xdr:spPr bwMode="auto">
        <a:xfrm>
          <a:off x="136071" y="24288750"/>
          <a:ext cx="802821" cy="72117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149679</xdr:colOff>
      <xdr:row>60</xdr:row>
      <xdr:rowOff>40820</xdr:rowOff>
    </xdr:from>
    <xdr:to>
      <xdr:col>1</xdr:col>
      <xdr:colOff>966108</xdr:colOff>
      <xdr:row>60</xdr:row>
      <xdr:rowOff>707569</xdr:rowOff>
    </xdr:to>
    <xdr:pic>
      <xdr:nvPicPr>
        <xdr:cNvPr id="573" name="Рисунок 572" descr="\\Doc\папка обмена файлами\Скиф63\Флеш\3-D модели+картинки\ИО\Качалки на пружине\ио 217\10001.png"/>
        <xdr:cNvPicPr/>
      </xdr:nvPicPr>
      <xdr:blipFill>
        <a:blip xmlns:r="http://schemas.openxmlformats.org/officeDocument/2006/relationships" r:embed="rId12" cstate="print"/>
        <a:srcRect b="9375"/>
        <a:stretch>
          <a:fillRect/>
        </a:stretch>
      </xdr:blipFill>
      <xdr:spPr bwMode="auto">
        <a:xfrm>
          <a:off x="149679" y="25091570"/>
          <a:ext cx="816429" cy="6667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62</xdr:row>
      <xdr:rowOff>40821</xdr:rowOff>
    </xdr:from>
    <xdr:to>
      <xdr:col>1</xdr:col>
      <xdr:colOff>971550</xdr:colOff>
      <xdr:row>62</xdr:row>
      <xdr:rowOff>681583</xdr:rowOff>
    </xdr:to>
    <xdr:pic>
      <xdr:nvPicPr>
        <xdr:cNvPr id="575" name="Рисунок 574" descr="\\Doc\папка обмена файлами\Скиф63\Флеш\3-D модели+картинки\ИО\Качалки на пружине\ио 220\10003.png"/>
        <xdr:cNvPicPr/>
      </xdr:nvPicPr>
      <xdr:blipFill>
        <a:blip xmlns:r="http://schemas.openxmlformats.org/officeDocument/2006/relationships" r:embed="rId13" cstate="print"/>
        <a:srcRect l="6612" t="8265" b="8264"/>
        <a:stretch>
          <a:fillRect/>
        </a:stretch>
      </xdr:blipFill>
      <xdr:spPr bwMode="auto">
        <a:xfrm>
          <a:off x="95250" y="26533928"/>
          <a:ext cx="876300" cy="6407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119062</xdr:colOff>
      <xdr:row>63</xdr:row>
      <xdr:rowOff>15875</xdr:rowOff>
    </xdr:from>
    <xdr:to>
      <xdr:col>1</xdr:col>
      <xdr:colOff>966787</xdr:colOff>
      <xdr:row>63</xdr:row>
      <xdr:rowOff>662455</xdr:rowOff>
    </xdr:to>
    <xdr:pic>
      <xdr:nvPicPr>
        <xdr:cNvPr id="576" name="Рисунок 575" descr="\\Doc\папка обмена файлами\Скиф63\Флеш\3-D модели+картинки\ИО\Качалки на пружине\ио 221\10003.png"/>
        <xdr:cNvPicPr/>
      </xdr:nvPicPr>
      <xdr:blipFill>
        <a:blip xmlns:r="http://schemas.openxmlformats.org/officeDocument/2006/relationships" r:embed="rId14" cstate="print"/>
        <a:srcRect l="11111"/>
        <a:stretch>
          <a:fillRect/>
        </a:stretch>
      </xdr:blipFill>
      <xdr:spPr bwMode="auto">
        <a:xfrm>
          <a:off x="119062" y="26709688"/>
          <a:ext cx="847725" cy="6465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136072</xdr:colOff>
      <xdr:row>64</xdr:row>
      <xdr:rowOff>54428</xdr:rowOff>
    </xdr:from>
    <xdr:to>
      <xdr:col>1</xdr:col>
      <xdr:colOff>936172</xdr:colOff>
      <xdr:row>64</xdr:row>
      <xdr:rowOff>678360</xdr:rowOff>
    </xdr:to>
    <xdr:pic>
      <xdr:nvPicPr>
        <xdr:cNvPr id="578" name="Рисунок 577" descr="\\Doc\папка обмена файлами\Скиф63\Флеш\3-D модели+картинки\ИО\Качалки на пружине\ио 241\10000.png"/>
        <xdr:cNvPicPr/>
      </xdr:nvPicPr>
      <xdr:blipFill>
        <a:blip xmlns:r="http://schemas.openxmlformats.org/officeDocument/2006/relationships" r:embed="rId15" cstate="print"/>
        <a:srcRect l="9910" t="7000" b="8000"/>
        <a:stretch>
          <a:fillRect/>
        </a:stretch>
      </xdr:blipFill>
      <xdr:spPr bwMode="auto">
        <a:xfrm>
          <a:off x="136072" y="28711071"/>
          <a:ext cx="800100" cy="62393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71438</xdr:colOff>
      <xdr:row>75</xdr:row>
      <xdr:rowOff>23813</xdr:rowOff>
    </xdr:from>
    <xdr:to>
      <xdr:col>1</xdr:col>
      <xdr:colOff>995747</xdr:colOff>
      <xdr:row>75</xdr:row>
      <xdr:rowOff>706439</xdr:rowOff>
    </xdr:to>
    <xdr:pic>
      <xdr:nvPicPr>
        <xdr:cNvPr id="581" name="Рисунок 580" descr="\\Doc\папка обмена файлами\Скиф63\Флеш\3-D модели+картинки\ИО\Карусели\ио 302\ио 302.png"/>
        <xdr:cNvPicPr/>
      </xdr:nvPicPr>
      <xdr:blipFill>
        <a:blip xmlns:r="http://schemas.openxmlformats.org/officeDocument/2006/relationships" r:embed="rId16" cstate="print"/>
        <a:srcRect b="8434"/>
        <a:stretch>
          <a:fillRect/>
        </a:stretch>
      </xdr:blipFill>
      <xdr:spPr bwMode="auto">
        <a:xfrm>
          <a:off x="500063" y="32131001"/>
          <a:ext cx="924309" cy="6826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100854</xdr:colOff>
      <xdr:row>76</xdr:row>
      <xdr:rowOff>67233</xdr:rowOff>
    </xdr:from>
    <xdr:to>
      <xdr:col>1</xdr:col>
      <xdr:colOff>941295</xdr:colOff>
      <xdr:row>76</xdr:row>
      <xdr:rowOff>683558</xdr:rowOff>
    </xdr:to>
    <xdr:pic>
      <xdr:nvPicPr>
        <xdr:cNvPr id="583" name="Рисунок 582" descr="\\Doc\папка обмена файлами\Скиф63\Флеш\3-D модели+картинки\ИО\Карусели\ио 303\ио 303.png"/>
        <xdr:cNvPicPr/>
      </xdr:nvPicPr>
      <xdr:blipFill>
        <a:blip xmlns:r="http://schemas.openxmlformats.org/officeDocument/2006/relationships" r:embed="rId17" cstate="print"/>
        <a:srcRect t="12048" b="9639"/>
        <a:stretch>
          <a:fillRect/>
        </a:stretch>
      </xdr:blipFill>
      <xdr:spPr bwMode="auto">
        <a:xfrm>
          <a:off x="100854" y="48969704"/>
          <a:ext cx="840441" cy="61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190500</xdr:colOff>
      <xdr:row>82</xdr:row>
      <xdr:rowOff>21772</xdr:rowOff>
    </xdr:from>
    <xdr:to>
      <xdr:col>1</xdr:col>
      <xdr:colOff>925286</xdr:colOff>
      <xdr:row>82</xdr:row>
      <xdr:rowOff>721179</xdr:rowOff>
    </xdr:to>
    <xdr:pic>
      <xdr:nvPicPr>
        <xdr:cNvPr id="584" name="Рисунок 583" descr="\\Doc\папка обмена файлами\Скиф63\Флеш\3-D модели+картинки\ИО\Горка\ио 401\ио 401 .png"/>
        <xdr:cNvPicPr/>
      </xdr:nvPicPr>
      <xdr:blipFill>
        <a:blip xmlns:r="http://schemas.openxmlformats.org/officeDocument/2006/relationships" r:embed="rId18" cstate="print"/>
        <a:srcRect l="16925" r="14381"/>
        <a:stretch>
          <a:fillRect/>
        </a:stretch>
      </xdr:blipFill>
      <xdr:spPr bwMode="auto">
        <a:xfrm>
          <a:off x="636814" y="47831829"/>
          <a:ext cx="734786" cy="6994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41956</xdr:colOff>
      <xdr:row>79</xdr:row>
      <xdr:rowOff>21544</xdr:rowOff>
    </xdr:from>
    <xdr:to>
      <xdr:col>1</xdr:col>
      <xdr:colOff>946312</xdr:colOff>
      <xdr:row>79</xdr:row>
      <xdr:rowOff>677027</xdr:rowOff>
    </xdr:to>
    <xdr:pic>
      <xdr:nvPicPr>
        <xdr:cNvPr id="585" name="Рисунок 584"/>
        <xdr:cNvPicPr/>
      </xdr:nvPicPr>
      <xdr:blipFill>
        <a:blip xmlns:r="http://schemas.openxmlformats.org/officeDocument/2006/relationships" r:embed="rId19" cstate="print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470581" y="34295669"/>
          <a:ext cx="904356" cy="6554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125076</xdr:colOff>
      <xdr:row>82</xdr:row>
      <xdr:rowOff>711970</xdr:rowOff>
    </xdr:from>
    <xdr:to>
      <xdr:col>1</xdr:col>
      <xdr:colOff>995933</xdr:colOff>
      <xdr:row>83</xdr:row>
      <xdr:rowOff>684343</xdr:rowOff>
    </xdr:to>
    <xdr:pic>
      <xdr:nvPicPr>
        <xdr:cNvPr id="586" name="Рисунок 585" descr="\\Doc\папка обмена файлами\Скиф63\Флеш\3-D модели+картинки\ИО\Горка\ио 402\ио 402.png"/>
        <xdr:cNvPicPr/>
      </xdr:nvPicPr>
      <xdr:blipFill>
        <a:blip xmlns:r="http://schemas.openxmlformats.org/officeDocument/2006/relationships" r:embed="rId20" cstate="print"/>
        <a:srcRect l="17829" r="11628"/>
        <a:stretch>
          <a:fillRect/>
        </a:stretch>
      </xdr:blipFill>
      <xdr:spPr bwMode="auto">
        <a:xfrm>
          <a:off x="125076" y="35232879"/>
          <a:ext cx="870857" cy="69396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230635</xdr:colOff>
      <xdr:row>88</xdr:row>
      <xdr:rowOff>0</xdr:rowOff>
    </xdr:from>
    <xdr:to>
      <xdr:col>1</xdr:col>
      <xdr:colOff>873125</xdr:colOff>
      <xdr:row>89</xdr:row>
      <xdr:rowOff>23812</xdr:rowOff>
    </xdr:to>
    <xdr:pic>
      <xdr:nvPicPr>
        <xdr:cNvPr id="593" name="Рисунок 592" descr="\\Doc\папка обмена файлами\Скиф63\Флеш\3-D модели+картинки\ИО\Горка\ио 413\ио 413.png"/>
        <xdr:cNvPicPr/>
      </xdr:nvPicPr>
      <xdr:blipFill>
        <a:blip xmlns:r="http://schemas.openxmlformats.org/officeDocument/2006/relationships" r:embed="rId21" cstate="print"/>
        <a:srcRect l="34690" r="23450"/>
        <a:stretch>
          <a:fillRect/>
        </a:stretch>
      </xdr:blipFill>
      <xdr:spPr bwMode="auto">
        <a:xfrm>
          <a:off x="659260" y="49212500"/>
          <a:ext cx="642490" cy="746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81643</xdr:colOff>
      <xdr:row>88</xdr:row>
      <xdr:rowOff>714376</xdr:rowOff>
    </xdr:from>
    <xdr:to>
      <xdr:col>1</xdr:col>
      <xdr:colOff>938893</xdr:colOff>
      <xdr:row>89</xdr:row>
      <xdr:rowOff>672419</xdr:rowOff>
    </xdr:to>
    <xdr:pic>
      <xdr:nvPicPr>
        <xdr:cNvPr id="594" name="Рисунок 593" descr="\\Doc\папка обмена файлами\Скиф63\Флеш\3-D модели+картинки\ИО\Горка\ио 419\ио 419.png"/>
        <xdr:cNvPicPr/>
      </xdr:nvPicPr>
      <xdr:blipFill>
        <a:blip xmlns:r="http://schemas.openxmlformats.org/officeDocument/2006/relationships" r:embed="rId22" cstate="print"/>
        <a:srcRect l="14720" r="16830"/>
        <a:stretch>
          <a:fillRect/>
        </a:stretch>
      </xdr:blipFill>
      <xdr:spPr bwMode="auto">
        <a:xfrm>
          <a:off x="510268" y="49926876"/>
          <a:ext cx="857250" cy="68035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122464</xdr:colOff>
      <xdr:row>96</xdr:row>
      <xdr:rowOff>54428</xdr:rowOff>
    </xdr:from>
    <xdr:to>
      <xdr:col>1</xdr:col>
      <xdr:colOff>913039</xdr:colOff>
      <xdr:row>96</xdr:row>
      <xdr:rowOff>645641</xdr:rowOff>
    </xdr:to>
    <xdr:pic>
      <xdr:nvPicPr>
        <xdr:cNvPr id="601" name="Рисунок 600" descr="\\Doc\папка обмена файлами\Скиф63\Флеш\3-D модели+картинки\ИО\Песочницы и дворики\ио 501\ио 501\3.png"/>
        <xdr:cNvPicPr/>
      </xdr:nvPicPr>
      <xdr:blipFill>
        <a:blip xmlns:r="http://schemas.openxmlformats.org/officeDocument/2006/relationships" r:embed="rId23" cstate="print"/>
        <a:srcRect l="7353" t="25166" r="8088" b="17881"/>
        <a:stretch>
          <a:fillRect/>
        </a:stretch>
      </xdr:blipFill>
      <xdr:spPr bwMode="auto">
        <a:xfrm>
          <a:off x="122464" y="46264285"/>
          <a:ext cx="790575" cy="5912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108857</xdr:colOff>
      <xdr:row>97</xdr:row>
      <xdr:rowOff>40821</xdr:rowOff>
    </xdr:from>
    <xdr:to>
      <xdr:col>1</xdr:col>
      <xdr:colOff>899432</xdr:colOff>
      <xdr:row>97</xdr:row>
      <xdr:rowOff>632034</xdr:rowOff>
    </xdr:to>
    <xdr:pic>
      <xdr:nvPicPr>
        <xdr:cNvPr id="602" name="Рисунок 601" descr="\\Doc\папка обмена файлами\Скиф63\Флеш\3-D модели+картинки\ИО\Песочницы и дворики\ио 501\ио 501\3.png"/>
        <xdr:cNvPicPr/>
      </xdr:nvPicPr>
      <xdr:blipFill>
        <a:blip xmlns:r="http://schemas.openxmlformats.org/officeDocument/2006/relationships" r:embed="rId23" cstate="print"/>
        <a:srcRect l="7353" t="25166" r="8088" b="17881"/>
        <a:stretch>
          <a:fillRect/>
        </a:stretch>
      </xdr:blipFill>
      <xdr:spPr bwMode="auto">
        <a:xfrm>
          <a:off x="108857" y="46971857"/>
          <a:ext cx="790575" cy="5912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108858</xdr:colOff>
      <xdr:row>98</xdr:row>
      <xdr:rowOff>81643</xdr:rowOff>
    </xdr:from>
    <xdr:to>
      <xdr:col>1</xdr:col>
      <xdr:colOff>899433</xdr:colOff>
      <xdr:row>98</xdr:row>
      <xdr:rowOff>672856</xdr:rowOff>
    </xdr:to>
    <xdr:pic>
      <xdr:nvPicPr>
        <xdr:cNvPr id="603" name="Рисунок 602" descr="\\Doc\папка обмена файлами\Скиф63\Флеш\3-D модели+картинки\ИО\Песочницы и дворики\ио 501\ио 501\3.png"/>
        <xdr:cNvPicPr/>
      </xdr:nvPicPr>
      <xdr:blipFill>
        <a:blip xmlns:r="http://schemas.openxmlformats.org/officeDocument/2006/relationships" r:embed="rId23" cstate="print"/>
        <a:srcRect l="7353" t="25166" r="8088" b="17881"/>
        <a:stretch>
          <a:fillRect/>
        </a:stretch>
      </xdr:blipFill>
      <xdr:spPr bwMode="auto">
        <a:xfrm>
          <a:off x="108858" y="47733857"/>
          <a:ext cx="790575" cy="5912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108857</xdr:colOff>
      <xdr:row>99</xdr:row>
      <xdr:rowOff>122465</xdr:rowOff>
    </xdr:from>
    <xdr:to>
      <xdr:col>1</xdr:col>
      <xdr:colOff>899432</xdr:colOff>
      <xdr:row>99</xdr:row>
      <xdr:rowOff>713678</xdr:rowOff>
    </xdr:to>
    <xdr:pic>
      <xdr:nvPicPr>
        <xdr:cNvPr id="604" name="Рисунок 603" descr="\\Doc\папка обмена файлами\Скиф63\Флеш\3-D модели+картинки\ИО\Песочницы и дворики\ио 501\ио 501\3.png"/>
        <xdr:cNvPicPr/>
      </xdr:nvPicPr>
      <xdr:blipFill>
        <a:blip xmlns:r="http://schemas.openxmlformats.org/officeDocument/2006/relationships" r:embed="rId23" cstate="print"/>
        <a:srcRect l="7353" t="25166" r="8088" b="17881"/>
        <a:stretch>
          <a:fillRect/>
        </a:stretch>
      </xdr:blipFill>
      <xdr:spPr bwMode="auto">
        <a:xfrm>
          <a:off x="108857" y="48577501"/>
          <a:ext cx="790575" cy="5912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81642</xdr:colOff>
      <xdr:row>100</xdr:row>
      <xdr:rowOff>27214</xdr:rowOff>
    </xdr:from>
    <xdr:to>
      <xdr:col>1</xdr:col>
      <xdr:colOff>929367</xdr:colOff>
      <xdr:row>100</xdr:row>
      <xdr:rowOff>635178</xdr:rowOff>
    </xdr:to>
    <xdr:pic>
      <xdr:nvPicPr>
        <xdr:cNvPr id="605" name="Рисунок 604" descr="\\Doc\папка обмена файлами\Скиф63\Флеш\3-D модели+картинки\ИО\Песочницы и дворики\ио 505\ио 505.png"/>
        <xdr:cNvPicPr/>
      </xdr:nvPicPr>
      <xdr:blipFill>
        <a:blip xmlns:r="http://schemas.openxmlformats.org/officeDocument/2006/relationships" r:embed="rId24" cstate="print"/>
        <a:srcRect t="23932" b="15385"/>
        <a:stretch>
          <a:fillRect/>
        </a:stretch>
      </xdr:blipFill>
      <xdr:spPr bwMode="auto">
        <a:xfrm>
          <a:off x="81642" y="49271464"/>
          <a:ext cx="847725" cy="60796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204107</xdr:colOff>
      <xdr:row>100</xdr:row>
      <xdr:rowOff>680357</xdr:rowOff>
    </xdr:from>
    <xdr:to>
      <xdr:col>1</xdr:col>
      <xdr:colOff>870857</xdr:colOff>
      <xdr:row>101</xdr:row>
      <xdr:rowOff>707569</xdr:rowOff>
    </xdr:to>
    <xdr:pic>
      <xdr:nvPicPr>
        <xdr:cNvPr id="606" name="Рисунок 605" descr="\\Doc\папка обмена файлами\Скиф63\Флеш\3-D модели+картинки\ИО\Песочницы и дворики\ио 506\ИО506(1).png"/>
        <xdr:cNvPicPr/>
      </xdr:nvPicPr>
      <xdr:blipFill>
        <a:blip xmlns:r="http://schemas.openxmlformats.org/officeDocument/2006/relationships" r:embed="rId25" cstate="print"/>
        <a:srcRect l="13043" t="5435" r="6522" b="13043"/>
        <a:stretch>
          <a:fillRect/>
        </a:stretch>
      </xdr:blipFill>
      <xdr:spPr bwMode="auto">
        <a:xfrm>
          <a:off x="204107" y="49924607"/>
          <a:ext cx="666750" cy="7483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163286</xdr:colOff>
      <xdr:row>102</xdr:row>
      <xdr:rowOff>40821</xdr:rowOff>
    </xdr:from>
    <xdr:to>
      <xdr:col>1</xdr:col>
      <xdr:colOff>934811</xdr:colOff>
      <xdr:row>102</xdr:row>
      <xdr:rowOff>650421</xdr:rowOff>
    </xdr:to>
    <xdr:pic>
      <xdr:nvPicPr>
        <xdr:cNvPr id="607" name="Рисунок 606" descr="\\Doc\папка обмена файлами\Скиф63\Флеш\3-D модели+картинки\ИО\Песочницы и дворики\ио 507\ИО507(3).png"/>
        <xdr:cNvPicPr/>
      </xdr:nvPicPr>
      <xdr:blipFill>
        <a:blip xmlns:r="http://schemas.openxmlformats.org/officeDocument/2006/relationships" r:embed="rId26" cstate="print"/>
        <a:srcRect b="19608"/>
        <a:stretch>
          <a:fillRect/>
        </a:stretch>
      </xdr:blipFill>
      <xdr:spPr bwMode="auto">
        <a:xfrm>
          <a:off x="163286" y="50727428"/>
          <a:ext cx="7715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176892</xdr:colOff>
      <xdr:row>103</xdr:row>
      <xdr:rowOff>0</xdr:rowOff>
    </xdr:from>
    <xdr:to>
      <xdr:col>1</xdr:col>
      <xdr:colOff>853167</xdr:colOff>
      <xdr:row>103</xdr:row>
      <xdr:rowOff>695325</xdr:rowOff>
    </xdr:to>
    <xdr:pic>
      <xdr:nvPicPr>
        <xdr:cNvPr id="608" name="Рисунок 607" descr="ио 510 .jpg"/>
        <xdr:cNvPicPr/>
      </xdr:nvPicPr>
      <xdr:blipFill>
        <a:blip xmlns:r="http://schemas.openxmlformats.org/officeDocument/2006/relationships" r:embed="rId2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2226" r="13265"/>
        <a:stretch>
          <a:fillRect/>
        </a:stretch>
      </xdr:blipFill>
      <xdr:spPr>
        <a:xfrm>
          <a:off x="176892" y="51407786"/>
          <a:ext cx="676275" cy="695325"/>
        </a:xfrm>
        <a:prstGeom prst="rect">
          <a:avLst/>
        </a:prstGeom>
      </xdr:spPr>
    </xdr:pic>
    <xdr:clientData/>
  </xdr:twoCellAnchor>
  <xdr:twoCellAnchor>
    <xdr:from>
      <xdr:col>1</xdr:col>
      <xdr:colOff>122464</xdr:colOff>
      <xdr:row>103</xdr:row>
      <xdr:rowOff>693964</xdr:rowOff>
    </xdr:from>
    <xdr:to>
      <xdr:col>1</xdr:col>
      <xdr:colOff>843643</xdr:colOff>
      <xdr:row>105</xdr:row>
      <xdr:rowOff>1</xdr:rowOff>
    </xdr:to>
    <xdr:pic>
      <xdr:nvPicPr>
        <xdr:cNvPr id="609" name="Рисунок 608" descr="\\Doc\папка обмена файлами\Скиф63\Флеш\3-D модели+картинки\ИО\Песочницы и дворики\ио 512\ио 512 без тени.png"/>
        <xdr:cNvPicPr/>
      </xdr:nvPicPr>
      <xdr:blipFill>
        <a:blip xmlns:r="http://schemas.openxmlformats.org/officeDocument/2006/relationships" r:embed="rId28" cstate="print"/>
        <a:srcRect l="21482" r="22222"/>
        <a:stretch>
          <a:fillRect/>
        </a:stretch>
      </xdr:blipFill>
      <xdr:spPr bwMode="auto">
        <a:xfrm>
          <a:off x="122464" y="52101750"/>
          <a:ext cx="721179" cy="7483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</xdr:colOff>
      <xdr:row>106</xdr:row>
      <xdr:rowOff>54428</xdr:rowOff>
    </xdr:from>
    <xdr:to>
      <xdr:col>1</xdr:col>
      <xdr:colOff>956582</xdr:colOff>
      <xdr:row>106</xdr:row>
      <xdr:rowOff>721178</xdr:rowOff>
    </xdr:to>
    <xdr:pic>
      <xdr:nvPicPr>
        <xdr:cNvPr id="611" name="Рисунок 610" descr="\\Doc\папка обмена файлами\Скиф63\Флеш\3-D модели+картинки\ИО\Песочницы и дворики\ио 514\ио 514.png"/>
        <xdr:cNvPicPr/>
      </xdr:nvPicPr>
      <xdr:blipFill>
        <a:blip xmlns:r="http://schemas.openxmlformats.org/officeDocument/2006/relationships" r:embed="rId29" cstate="print"/>
        <a:srcRect t="19827" b="19828"/>
        <a:stretch>
          <a:fillRect/>
        </a:stretch>
      </xdr:blipFill>
      <xdr:spPr bwMode="auto">
        <a:xfrm>
          <a:off x="13607" y="53707392"/>
          <a:ext cx="94297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149679</xdr:colOff>
      <xdr:row>107</xdr:row>
      <xdr:rowOff>13607</xdr:rowOff>
    </xdr:from>
    <xdr:to>
      <xdr:col>1</xdr:col>
      <xdr:colOff>843643</xdr:colOff>
      <xdr:row>107</xdr:row>
      <xdr:rowOff>707570</xdr:rowOff>
    </xdr:to>
    <xdr:pic>
      <xdr:nvPicPr>
        <xdr:cNvPr id="613" name="Рисунок 612" descr="\\Doc\папка обмена файлами\Скиф63\Флеш\3-D модели+картинки\ИО\Песочницы и дворики\ио 517\ио 517.png"/>
        <xdr:cNvPicPr/>
      </xdr:nvPicPr>
      <xdr:blipFill>
        <a:blip xmlns:r="http://schemas.openxmlformats.org/officeDocument/2006/relationships" r:embed="rId30" cstate="print"/>
        <a:srcRect l="18797" t="17293" r="15789" b="15038"/>
        <a:stretch>
          <a:fillRect/>
        </a:stretch>
      </xdr:blipFill>
      <xdr:spPr bwMode="auto">
        <a:xfrm>
          <a:off x="149679" y="55421893"/>
          <a:ext cx="693964" cy="69396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217714</xdr:colOff>
      <xdr:row>107</xdr:row>
      <xdr:rowOff>707571</xdr:rowOff>
    </xdr:from>
    <xdr:to>
      <xdr:col>1</xdr:col>
      <xdr:colOff>911678</xdr:colOff>
      <xdr:row>108</xdr:row>
      <xdr:rowOff>693965</xdr:rowOff>
    </xdr:to>
    <xdr:pic>
      <xdr:nvPicPr>
        <xdr:cNvPr id="614" name="Рисунок 613" descr="\\Doc\папка обмена файлами\Скиф63\Флеш\3-D модели+картинки\ИО\Песочницы и дворики\ио 518\ио 518 .png"/>
        <xdr:cNvPicPr/>
      </xdr:nvPicPr>
      <xdr:blipFill>
        <a:blip xmlns:r="http://schemas.openxmlformats.org/officeDocument/2006/relationships" r:embed="rId31" cstate="print"/>
        <a:srcRect l="13158" t="8772" r="5263" b="10526"/>
        <a:stretch>
          <a:fillRect/>
        </a:stretch>
      </xdr:blipFill>
      <xdr:spPr bwMode="auto">
        <a:xfrm>
          <a:off x="217714" y="56115857"/>
          <a:ext cx="693964" cy="70757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122464</xdr:colOff>
      <xdr:row>109</xdr:row>
      <xdr:rowOff>0</xdr:rowOff>
    </xdr:from>
    <xdr:to>
      <xdr:col>1</xdr:col>
      <xdr:colOff>938893</xdr:colOff>
      <xdr:row>109</xdr:row>
      <xdr:rowOff>693964</xdr:rowOff>
    </xdr:to>
    <xdr:pic>
      <xdr:nvPicPr>
        <xdr:cNvPr id="615" name="Рисунок 614" descr="ИО 519.jpg"/>
        <xdr:cNvPicPr/>
      </xdr:nvPicPr>
      <xdr:blipFill>
        <a:blip xmlns:r="http://schemas.openxmlformats.org/officeDocument/2006/relationships" r:embed="rId3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5238" r="11429"/>
        <a:stretch>
          <a:fillRect/>
        </a:stretch>
      </xdr:blipFill>
      <xdr:spPr>
        <a:xfrm>
          <a:off x="122464" y="56850643"/>
          <a:ext cx="816429" cy="693964"/>
        </a:xfrm>
        <a:prstGeom prst="rect">
          <a:avLst/>
        </a:prstGeom>
      </xdr:spPr>
    </xdr:pic>
    <xdr:clientData/>
  </xdr:twoCellAnchor>
  <xdr:twoCellAnchor>
    <xdr:from>
      <xdr:col>1</xdr:col>
      <xdr:colOff>163287</xdr:colOff>
      <xdr:row>110</xdr:row>
      <xdr:rowOff>40822</xdr:rowOff>
    </xdr:from>
    <xdr:to>
      <xdr:col>1</xdr:col>
      <xdr:colOff>807342</xdr:colOff>
      <xdr:row>110</xdr:row>
      <xdr:rowOff>668975</xdr:rowOff>
    </xdr:to>
    <xdr:pic>
      <xdr:nvPicPr>
        <xdr:cNvPr id="616" name="Рисунок 615" descr="ио 520.jpg"/>
        <xdr:cNvPicPr/>
      </xdr:nvPicPr>
      <xdr:blipFill>
        <a:blip xmlns:r="http://schemas.openxmlformats.org/officeDocument/2006/relationships" r:embed="rId3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8681" r="13187"/>
        <a:stretch>
          <a:fillRect/>
        </a:stretch>
      </xdr:blipFill>
      <xdr:spPr>
        <a:xfrm>
          <a:off x="163287" y="57612643"/>
          <a:ext cx="644055" cy="628153"/>
        </a:xfrm>
        <a:prstGeom prst="rect">
          <a:avLst/>
        </a:prstGeom>
      </xdr:spPr>
    </xdr:pic>
    <xdr:clientData/>
  </xdr:twoCellAnchor>
  <xdr:twoCellAnchor>
    <xdr:from>
      <xdr:col>1</xdr:col>
      <xdr:colOff>81643</xdr:colOff>
      <xdr:row>110</xdr:row>
      <xdr:rowOff>707572</xdr:rowOff>
    </xdr:from>
    <xdr:to>
      <xdr:col>1</xdr:col>
      <xdr:colOff>837017</xdr:colOff>
      <xdr:row>111</xdr:row>
      <xdr:rowOff>717913</xdr:rowOff>
    </xdr:to>
    <xdr:pic>
      <xdr:nvPicPr>
        <xdr:cNvPr id="617" name="Рисунок 616" descr="ио 521.jpg"/>
        <xdr:cNvPicPr/>
      </xdr:nvPicPr>
      <xdr:blipFill>
        <a:blip xmlns:r="http://schemas.openxmlformats.org/officeDocument/2006/relationships" r:embed="rId3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7073" r="15854"/>
        <a:stretch>
          <a:fillRect/>
        </a:stretch>
      </xdr:blipFill>
      <xdr:spPr>
        <a:xfrm>
          <a:off x="81643" y="58279393"/>
          <a:ext cx="755374" cy="731520"/>
        </a:xfrm>
        <a:prstGeom prst="rect">
          <a:avLst/>
        </a:prstGeom>
      </xdr:spPr>
    </xdr:pic>
    <xdr:clientData/>
  </xdr:twoCellAnchor>
  <xdr:twoCellAnchor>
    <xdr:from>
      <xdr:col>1</xdr:col>
      <xdr:colOff>68036</xdr:colOff>
      <xdr:row>112</xdr:row>
      <xdr:rowOff>40821</xdr:rowOff>
    </xdr:from>
    <xdr:to>
      <xdr:col>1</xdr:col>
      <xdr:colOff>855436</xdr:colOff>
      <xdr:row>112</xdr:row>
      <xdr:rowOff>631371</xdr:rowOff>
    </xdr:to>
    <xdr:pic>
      <xdr:nvPicPr>
        <xdr:cNvPr id="618" name="Рисунок 617"/>
        <xdr:cNvPicPr/>
      </xdr:nvPicPr>
      <xdr:blipFill>
        <a:blip xmlns:r="http://schemas.openxmlformats.org/officeDocument/2006/relationships" r:embed="rId3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68036" y="59055000"/>
          <a:ext cx="78740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113</xdr:row>
      <xdr:rowOff>40822</xdr:rowOff>
    </xdr:from>
    <xdr:to>
      <xdr:col>1</xdr:col>
      <xdr:colOff>904875</xdr:colOff>
      <xdr:row>113</xdr:row>
      <xdr:rowOff>660433</xdr:rowOff>
    </xdr:to>
    <xdr:pic>
      <xdr:nvPicPr>
        <xdr:cNvPr id="619" name="Рисунок 618" descr="\\Doc\папка обмена файлами\Скиф63\Флеш\3-D модели+картинки\ИО\Песочницы и дворики\ио 532\ио 532.png"/>
        <xdr:cNvPicPr/>
      </xdr:nvPicPr>
      <xdr:blipFill>
        <a:blip xmlns:r="http://schemas.openxmlformats.org/officeDocument/2006/relationships" r:embed="rId36" cstate="print"/>
        <a:srcRect l="10784" t="10784" r="8824" b="14706"/>
        <a:stretch>
          <a:fillRect/>
        </a:stretch>
      </xdr:blipFill>
      <xdr:spPr bwMode="auto">
        <a:xfrm>
          <a:off x="95250" y="60102751"/>
          <a:ext cx="809625" cy="61961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163286</xdr:colOff>
      <xdr:row>114</xdr:row>
      <xdr:rowOff>27214</xdr:rowOff>
    </xdr:from>
    <xdr:to>
      <xdr:col>1</xdr:col>
      <xdr:colOff>849086</xdr:colOff>
      <xdr:row>114</xdr:row>
      <xdr:rowOff>677388</xdr:rowOff>
    </xdr:to>
    <xdr:pic>
      <xdr:nvPicPr>
        <xdr:cNvPr id="530" name="Рисунок 529" descr="\\Doc\папка обмена файлами\Скиф63\Флеш\3-D модели+картинки\ИО\Песочницы и дворики\ио 534\ио 534.png"/>
        <xdr:cNvPicPr/>
      </xdr:nvPicPr>
      <xdr:blipFill>
        <a:blip xmlns:r="http://schemas.openxmlformats.org/officeDocument/2006/relationships" r:embed="rId37" cstate="print"/>
        <a:srcRect l="14407" t="13559" r="13559" b="10169"/>
        <a:stretch>
          <a:fillRect/>
        </a:stretch>
      </xdr:blipFill>
      <xdr:spPr bwMode="auto">
        <a:xfrm>
          <a:off x="163286" y="60810321"/>
          <a:ext cx="685800" cy="6501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54428</xdr:colOff>
      <xdr:row>115</xdr:row>
      <xdr:rowOff>-1</xdr:rowOff>
    </xdr:from>
    <xdr:to>
      <xdr:col>1</xdr:col>
      <xdr:colOff>902153</xdr:colOff>
      <xdr:row>115</xdr:row>
      <xdr:rowOff>680042</xdr:rowOff>
    </xdr:to>
    <xdr:pic>
      <xdr:nvPicPr>
        <xdr:cNvPr id="531" name="Рисунок 530" descr="\\Doc\папка обмена файлами\Скиф63\Флеш\3-D модели+картинки\ИО\Песочницы и дворики\ио 537\ио 537.png"/>
        <xdr:cNvPicPr/>
      </xdr:nvPicPr>
      <xdr:blipFill>
        <a:blip xmlns:r="http://schemas.openxmlformats.org/officeDocument/2006/relationships" r:embed="rId38" cstate="print"/>
        <a:srcRect t="10870" r="8696" b="9783"/>
        <a:stretch>
          <a:fillRect/>
        </a:stretch>
      </xdr:blipFill>
      <xdr:spPr bwMode="auto">
        <a:xfrm>
          <a:off x="54428" y="61504285"/>
          <a:ext cx="847725" cy="68004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108857</xdr:colOff>
      <xdr:row>116</xdr:row>
      <xdr:rowOff>40822</xdr:rowOff>
    </xdr:from>
    <xdr:to>
      <xdr:col>1</xdr:col>
      <xdr:colOff>870857</xdr:colOff>
      <xdr:row>116</xdr:row>
      <xdr:rowOff>645708</xdr:rowOff>
    </xdr:to>
    <xdr:pic>
      <xdr:nvPicPr>
        <xdr:cNvPr id="532" name="Рисунок 531" descr="\\Doc\папка обмена файлами\Скиф63\Флеш\3-D модели+картинки\ИО\Песочницы и дворики\ио 538\ио 538.png"/>
        <xdr:cNvPicPr/>
      </xdr:nvPicPr>
      <xdr:blipFill>
        <a:blip xmlns:r="http://schemas.openxmlformats.org/officeDocument/2006/relationships" r:embed="rId39" cstate="print"/>
        <a:srcRect l="11200" t="21600" r="11200" b="16800"/>
        <a:stretch>
          <a:fillRect/>
        </a:stretch>
      </xdr:blipFill>
      <xdr:spPr bwMode="auto">
        <a:xfrm>
          <a:off x="108857" y="62266286"/>
          <a:ext cx="762000" cy="6048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</xdr:colOff>
      <xdr:row>126</xdr:row>
      <xdr:rowOff>81643</xdr:rowOff>
    </xdr:from>
    <xdr:to>
      <xdr:col>1</xdr:col>
      <xdr:colOff>897508</xdr:colOff>
      <xdr:row>126</xdr:row>
      <xdr:rowOff>615043</xdr:rowOff>
    </xdr:to>
    <xdr:pic>
      <xdr:nvPicPr>
        <xdr:cNvPr id="627" name="Рисунок 626" descr="\\Doc\папка обмена файлами\Скиф63\Флеш\3-D модели+картинки\ИО\Лазы\ио 621\ио 621.png"/>
        <xdr:cNvPicPr/>
      </xdr:nvPicPr>
      <xdr:blipFill>
        <a:blip xmlns:r="http://schemas.openxmlformats.org/officeDocument/2006/relationships" r:embed="rId40" cstate="print"/>
        <a:srcRect l="11852" t="25185" r="14074" b="20000"/>
        <a:stretch>
          <a:fillRect/>
        </a:stretch>
      </xdr:blipFill>
      <xdr:spPr bwMode="auto">
        <a:xfrm>
          <a:off x="13607" y="69137893"/>
          <a:ext cx="883901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95249</xdr:colOff>
      <xdr:row>128</xdr:row>
      <xdr:rowOff>95251</xdr:rowOff>
    </xdr:from>
    <xdr:to>
      <xdr:col>1</xdr:col>
      <xdr:colOff>938892</xdr:colOff>
      <xdr:row>128</xdr:row>
      <xdr:rowOff>653143</xdr:rowOff>
    </xdr:to>
    <xdr:pic>
      <xdr:nvPicPr>
        <xdr:cNvPr id="630" name="Рисунок 629" descr="\\Doc\папка обмена файлами\Скиф63\Флеш\3-D модели+картинки\ИО\Лазы\ио 624, 625\ИО 624.png"/>
        <xdr:cNvPicPr/>
      </xdr:nvPicPr>
      <xdr:blipFill>
        <a:blip xmlns:r="http://schemas.openxmlformats.org/officeDocument/2006/relationships" r:embed="rId41" cstate="print"/>
        <a:srcRect t="7692" r="6931" b="11538"/>
        <a:stretch>
          <a:fillRect/>
        </a:stretch>
      </xdr:blipFill>
      <xdr:spPr bwMode="auto">
        <a:xfrm>
          <a:off x="95249" y="71315037"/>
          <a:ext cx="843643" cy="5578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122465</xdr:colOff>
      <xdr:row>129</xdr:row>
      <xdr:rowOff>40822</xdr:rowOff>
    </xdr:from>
    <xdr:to>
      <xdr:col>1</xdr:col>
      <xdr:colOff>993321</xdr:colOff>
      <xdr:row>129</xdr:row>
      <xdr:rowOff>653143</xdr:rowOff>
    </xdr:to>
    <xdr:pic>
      <xdr:nvPicPr>
        <xdr:cNvPr id="631" name="Рисунок 630" descr="\\Doc\папка обмена файлами\Скиф63\Флеш\3-D модели+картинки\ИО\Лазы\ио 624, 625\ИО 624.png"/>
        <xdr:cNvPicPr/>
      </xdr:nvPicPr>
      <xdr:blipFill>
        <a:blip xmlns:r="http://schemas.openxmlformats.org/officeDocument/2006/relationships" r:embed="rId41" cstate="print"/>
        <a:srcRect t="7692" r="6931" b="11538"/>
        <a:stretch>
          <a:fillRect/>
        </a:stretch>
      </xdr:blipFill>
      <xdr:spPr bwMode="auto">
        <a:xfrm>
          <a:off x="122465" y="71981786"/>
          <a:ext cx="870856" cy="61232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</xdr:colOff>
      <xdr:row>130</xdr:row>
      <xdr:rowOff>0</xdr:rowOff>
    </xdr:from>
    <xdr:to>
      <xdr:col>1</xdr:col>
      <xdr:colOff>952501</xdr:colOff>
      <xdr:row>130</xdr:row>
      <xdr:rowOff>680357</xdr:rowOff>
    </xdr:to>
    <xdr:pic>
      <xdr:nvPicPr>
        <xdr:cNvPr id="632" name="Рисунок 631" descr="C:\Users\1\Desktop\МИК\Продукция МИК\Для прайса\eeca7181df5f3804965a50cf2629b4ac_.jpg"/>
        <xdr:cNvPicPr/>
      </xdr:nvPicPr>
      <xdr:blipFill>
        <a:blip xmlns:r="http://schemas.openxmlformats.org/officeDocument/2006/relationships" r:embed="rId4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lum bright="-10000"/>
        </a:blip>
        <a:srcRect t="18644" b="18644"/>
        <a:stretch>
          <a:fillRect/>
        </a:stretch>
      </xdr:blipFill>
      <xdr:spPr bwMode="auto">
        <a:xfrm>
          <a:off x="1" y="72662143"/>
          <a:ext cx="952500" cy="6803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136071</xdr:colOff>
      <xdr:row>131</xdr:row>
      <xdr:rowOff>13606</xdr:rowOff>
    </xdr:from>
    <xdr:to>
      <xdr:col>1</xdr:col>
      <xdr:colOff>925286</xdr:colOff>
      <xdr:row>131</xdr:row>
      <xdr:rowOff>666749</xdr:rowOff>
    </xdr:to>
    <xdr:pic>
      <xdr:nvPicPr>
        <xdr:cNvPr id="633" name="Рисунок 632" descr="\\Doc\папка обмена файлами\Скиф63\Флеш\3-D модели+картинки\ИО\Лазы\ио 631\ио 631 .png"/>
        <xdr:cNvPicPr/>
      </xdr:nvPicPr>
      <xdr:blipFill>
        <a:blip xmlns:r="http://schemas.openxmlformats.org/officeDocument/2006/relationships" r:embed="rId43" cstate="print"/>
        <a:srcRect l="21481" t="23704" r="15556" b="25926"/>
        <a:stretch>
          <a:fillRect/>
        </a:stretch>
      </xdr:blipFill>
      <xdr:spPr bwMode="auto">
        <a:xfrm>
          <a:off x="136071" y="73396927"/>
          <a:ext cx="789215" cy="65314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81642</xdr:colOff>
      <xdr:row>132</xdr:row>
      <xdr:rowOff>-1</xdr:rowOff>
    </xdr:from>
    <xdr:to>
      <xdr:col>1</xdr:col>
      <xdr:colOff>775606</xdr:colOff>
      <xdr:row>132</xdr:row>
      <xdr:rowOff>680356</xdr:rowOff>
    </xdr:to>
    <xdr:pic>
      <xdr:nvPicPr>
        <xdr:cNvPr id="635" name="Рисунок 634" descr="\\Doc\папка обмена файлами\Скиф63\Флеш\3-D модели+картинки\ИО\Лазы\ио 635\ио 635.png"/>
        <xdr:cNvPicPr/>
      </xdr:nvPicPr>
      <xdr:blipFill>
        <a:blip xmlns:r="http://schemas.openxmlformats.org/officeDocument/2006/relationships" r:embed="rId44" cstate="print"/>
        <a:srcRect l="25671" t="13836" r="34256" b="15723"/>
        <a:stretch>
          <a:fillRect/>
        </a:stretch>
      </xdr:blipFill>
      <xdr:spPr bwMode="auto">
        <a:xfrm>
          <a:off x="81642" y="74825678"/>
          <a:ext cx="693964" cy="6803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122464</xdr:colOff>
      <xdr:row>133</xdr:row>
      <xdr:rowOff>0</xdr:rowOff>
    </xdr:from>
    <xdr:to>
      <xdr:col>1</xdr:col>
      <xdr:colOff>966106</xdr:colOff>
      <xdr:row>133</xdr:row>
      <xdr:rowOff>680357</xdr:rowOff>
    </xdr:to>
    <xdr:pic>
      <xdr:nvPicPr>
        <xdr:cNvPr id="636" name="Рисунок 635" descr="\\Doc\папка обмена файлами\Скиф63\Флеш\3-D модели+картинки\ИО\Лазы\ио 636\ио 636.png"/>
        <xdr:cNvPicPr/>
      </xdr:nvPicPr>
      <xdr:blipFill>
        <a:blip xmlns:r="http://schemas.openxmlformats.org/officeDocument/2006/relationships" r:embed="rId45" cstate="print"/>
        <a:srcRect l="12500" t="14286" r="9821" b="10714"/>
        <a:stretch>
          <a:fillRect/>
        </a:stretch>
      </xdr:blipFill>
      <xdr:spPr bwMode="auto">
        <a:xfrm>
          <a:off x="122464" y="75546857"/>
          <a:ext cx="843642" cy="6803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176893</xdr:colOff>
      <xdr:row>134</xdr:row>
      <xdr:rowOff>0</xdr:rowOff>
    </xdr:from>
    <xdr:to>
      <xdr:col>1</xdr:col>
      <xdr:colOff>824593</xdr:colOff>
      <xdr:row>134</xdr:row>
      <xdr:rowOff>669290</xdr:rowOff>
    </xdr:to>
    <xdr:pic>
      <xdr:nvPicPr>
        <xdr:cNvPr id="637" name="Рисунок 636" descr="\\Doc\папка обмена файлами\Скиф63\Флеш\3-D модели+картинки\ИО\Лазы\ио 637\ио 637.png"/>
        <xdr:cNvPicPr/>
      </xdr:nvPicPr>
      <xdr:blipFill>
        <a:blip xmlns:r="http://schemas.openxmlformats.org/officeDocument/2006/relationships" r:embed="rId46" cstate="print"/>
        <a:srcRect l="16667" t="15000" r="17500" b="9167"/>
        <a:stretch>
          <a:fillRect/>
        </a:stretch>
      </xdr:blipFill>
      <xdr:spPr bwMode="auto">
        <a:xfrm>
          <a:off x="176893" y="76268036"/>
          <a:ext cx="647700" cy="6692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122464</xdr:colOff>
      <xdr:row>135</xdr:row>
      <xdr:rowOff>0</xdr:rowOff>
    </xdr:from>
    <xdr:to>
      <xdr:col>1</xdr:col>
      <xdr:colOff>979714</xdr:colOff>
      <xdr:row>135</xdr:row>
      <xdr:rowOff>707572</xdr:rowOff>
    </xdr:to>
    <xdr:pic>
      <xdr:nvPicPr>
        <xdr:cNvPr id="643" name="Рисунок 642" descr="\\Doc\папка обмена файлами\Скиф63\Флеш\3-D модели+картинки\ИО\Лазы\ио 646\ио 646 .png"/>
        <xdr:cNvPicPr/>
      </xdr:nvPicPr>
      <xdr:blipFill>
        <a:blip xmlns:r="http://schemas.openxmlformats.org/officeDocument/2006/relationships" r:embed="rId47" cstate="print"/>
        <a:srcRect l="19531" t="19531" r="17969" b="18750"/>
        <a:stretch>
          <a:fillRect/>
        </a:stretch>
      </xdr:blipFill>
      <xdr:spPr bwMode="auto">
        <a:xfrm>
          <a:off x="122464" y="80595107"/>
          <a:ext cx="857250" cy="70757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176893</xdr:colOff>
      <xdr:row>135</xdr:row>
      <xdr:rowOff>707572</xdr:rowOff>
    </xdr:from>
    <xdr:to>
      <xdr:col>1</xdr:col>
      <xdr:colOff>884464</xdr:colOff>
      <xdr:row>136</xdr:row>
      <xdr:rowOff>707570</xdr:rowOff>
    </xdr:to>
    <xdr:pic>
      <xdr:nvPicPr>
        <xdr:cNvPr id="644" name="Рисунок 643" descr="\\Doc\папка обмена файлами\Скиф63\Флеш\3-D модели+картинки\ИО\Лазы\ио 651\ио 651.png"/>
        <xdr:cNvPicPr/>
      </xdr:nvPicPr>
      <xdr:blipFill>
        <a:blip xmlns:r="http://schemas.openxmlformats.org/officeDocument/2006/relationships" r:embed="rId48" cstate="print"/>
        <a:srcRect l="21428" t="14286" r="16667" b="11905"/>
        <a:stretch>
          <a:fillRect/>
        </a:stretch>
      </xdr:blipFill>
      <xdr:spPr bwMode="auto">
        <a:xfrm>
          <a:off x="176893" y="81302679"/>
          <a:ext cx="707571" cy="72117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216580</xdr:colOff>
      <xdr:row>137</xdr:row>
      <xdr:rowOff>49893</xdr:rowOff>
    </xdr:from>
    <xdr:to>
      <xdr:col>1</xdr:col>
      <xdr:colOff>842509</xdr:colOff>
      <xdr:row>137</xdr:row>
      <xdr:rowOff>675822</xdr:rowOff>
    </xdr:to>
    <xdr:pic>
      <xdr:nvPicPr>
        <xdr:cNvPr id="645" name="Рисунок 644" descr="\\Doc\папка обмена файлами\Скиф63\Флеш\3-D модели+картинки\ИО\Лазы\ио 652\ио 651 .png"/>
        <xdr:cNvPicPr/>
      </xdr:nvPicPr>
      <xdr:blipFill>
        <a:blip xmlns:r="http://schemas.openxmlformats.org/officeDocument/2006/relationships" r:embed="rId49" cstate="print"/>
        <a:srcRect l="19445" t="12963" r="19444" b="13889"/>
        <a:stretch>
          <a:fillRect/>
        </a:stretch>
      </xdr:blipFill>
      <xdr:spPr bwMode="auto">
        <a:xfrm>
          <a:off x="216580" y="74154393"/>
          <a:ext cx="625929" cy="62592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142</xdr:row>
      <xdr:rowOff>0</xdr:rowOff>
    </xdr:from>
    <xdr:to>
      <xdr:col>1</xdr:col>
      <xdr:colOff>1028700</xdr:colOff>
      <xdr:row>142</xdr:row>
      <xdr:rowOff>676275</xdr:rowOff>
    </xdr:to>
    <xdr:pic>
      <xdr:nvPicPr>
        <xdr:cNvPr id="647" name="Рисунок 646" descr="\\Doc\папка обмена файлами\Скиф63\Флеш\3-D модели+картинки\ИО\Бумы\ио 707\ио 707 .png"/>
        <xdr:cNvPicPr/>
      </xdr:nvPicPr>
      <xdr:blipFill>
        <a:blip xmlns:r="http://schemas.openxmlformats.org/officeDocument/2006/relationships" r:embed="rId50" cstate="print"/>
        <a:srcRect t="21875" b="19792"/>
        <a:stretch>
          <a:fillRect/>
        </a:stretch>
      </xdr:blipFill>
      <xdr:spPr bwMode="auto">
        <a:xfrm>
          <a:off x="0" y="83792786"/>
          <a:ext cx="102870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122466</xdr:colOff>
      <xdr:row>145</xdr:row>
      <xdr:rowOff>0</xdr:rowOff>
    </xdr:from>
    <xdr:to>
      <xdr:col>1</xdr:col>
      <xdr:colOff>857252</xdr:colOff>
      <xdr:row>145</xdr:row>
      <xdr:rowOff>585107</xdr:rowOff>
    </xdr:to>
    <xdr:pic>
      <xdr:nvPicPr>
        <xdr:cNvPr id="649" name="Рисунок 648" descr="\\Doc\папка обмена файлами\Скиф63\Флеш\3-D модели+картинки\ИФ\иф 101\4.png"/>
        <xdr:cNvPicPr/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122466" y="85588929"/>
          <a:ext cx="734786" cy="5851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146</xdr:row>
      <xdr:rowOff>27214</xdr:rowOff>
    </xdr:from>
    <xdr:to>
      <xdr:col>1</xdr:col>
      <xdr:colOff>904875</xdr:colOff>
      <xdr:row>146</xdr:row>
      <xdr:rowOff>674914</xdr:rowOff>
    </xdr:to>
    <xdr:pic>
      <xdr:nvPicPr>
        <xdr:cNvPr id="650" name="Рисунок 649" descr="\\Doc\папка обмена файлами\Скиф63\Флеш\3-D модели+картинки\ИФ\иф 102\2.png"/>
        <xdr:cNvPicPr/>
      </xdr:nvPicPr>
      <xdr:blipFill>
        <a:blip xmlns:r="http://schemas.openxmlformats.org/officeDocument/2006/relationships" r:embed="rId52" cstate="print"/>
        <a:srcRect b="10526"/>
        <a:stretch>
          <a:fillRect/>
        </a:stretch>
      </xdr:blipFill>
      <xdr:spPr bwMode="auto">
        <a:xfrm>
          <a:off x="95250" y="86228464"/>
          <a:ext cx="80962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122465</xdr:colOff>
      <xdr:row>147</xdr:row>
      <xdr:rowOff>40822</xdr:rowOff>
    </xdr:from>
    <xdr:to>
      <xdr:col>1</xdr:col>
      <xdr:colOff>911679</xdr:colOff>
      <xdr:row>147</xdr:row>
      <xdr:rowOff>707571</xdr:rowOff>
    </xdr:to>
    <xdr:pic>
      <xdr:nvPicPr>
        <xdr:cNvPr id="651" name="Рисунок 650" descr="\\Doc\папка обмена файлами\Скиф63\Флеш\3-D модели+картинки\ИФ\иф 103\4.png"/>
        <xdr:cNvPicPr/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122465" y="86963251"/>
          <a:ext cx="789214" cy="6667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122464</xdr:colOff>
      <xdr:row>148</xdr:row>
      <xdr:rowOff>40821</xdr:rowOff>
    </xdr:from>
    <xdr:to>
      <xdr:col>1</xdr:col>
      <xdr:colOff>903514</xdr:colOff>
      <xdr:row>149</xdr:row>
      <xdr:rowOff>22587</xdr:rowOff>
    </xdr:to>
    <xdr:pic>
      <xdr:nvPicPr>
        <xdr:cNvPr id="652" name="Рисунок 651" descr="\\Doc\папка обмена файлами\Скиф63\Флеш\3-D модели+картинки\ИФ\иф 104\4.png"/>
        <xdr:cNvPicPr/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122464" y="87684428"/>
          <a:ext cx="781050" cy="7029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149679</xdr:colOff>
      <xdr:row>150</xdr:row>
      <xdr:rowOff>27215</xdr:rowOff>
    </xdr:from>
    <xdr:to>
      <xdr:col>1</xdr:col>
      <xdr:colOff>830036</xdr:colOff>
      <xdr:row>150</xdr:row>
      <xdr:rowOff>680358</xdr:rowOff>
    </xdr:to>
    <xdr:pic>
      <xdr:nvPicPr>
        <xdr:cNvPr id="654" name="Рисунок 653" descr="\\Doc\папка обмена файлами\Скиф63\Флеш\3-D модели+картинки\ИФ\иф 106\иф 106.png"/>
        <xdr:cNvPicPr/>
      </xdr:nvPicPr>
      <xdr:blipFill>
        <a:blip xmlns:r="http://schemas.openxmlformats.org/officeDocument/2006/relationships" r:embed="rId55" cstate="print"/>
        <a:srcRect l="16279" t="20155" r="18605" b="18605"/>
        <a:stretch>
          <a:fillRect/>
        </a:stretch>
      </xdr:blipFill>
      <xdr:spPr bwMode="auto">
        <a:xfrm>
          <a:off x="149679" y="89113179"/>
          <a:ext cx="680357" cy="65314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141515</xdr:colOff>
      <xdr:row>151</xdr:row>
      <xdr:rowOff>27215</xdr:rowOff>
    </xdr:from>
    <xdr:to>
      <xdr:col>1</xdr:col>
      <xdr:colOff>881743</xdr:colOff>
      <xdr:row>151</xdr:row>
      <xdr:rowOff>718457</xdr:rowOff>
    </xdr:to>
    <xdr:pic>
      <xdr:nvPicPr>
        <xdr:cNvPr id="655" name="Рисунок 654" descr="\\Doc\папка обмена файлами\Скиф63\Флеш\3-D модели+картинки\ИФ\иф 107\иф 107.png"/>
        <xdr:cNvPicPr/>
      </xdr:nvPicPr>
      <xdr:blipFill>
        <a:blip xmlns:r="http://schemas.openxmlformats.org/officeDocument/2006/relationships" r:embed="rId56" cstate="print"/>
        <a:srcRect l="18085" t="14894" r="17021" b="17021"/>
        <a:stretch>
          <a:fillRect/>
        </a:stretch>
      </xdr:blipFill>
      <xdr:spPr bwMode="auto">
        <a:xfrm>
          <a:off x="587829" y="96812101"/>
          <a:ext cx="740228" cy="6912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31749</xdr:colOff>
      <xdr:row>167</xdr:row>
      <xdr:rowOff>0</xdr:rowOff>
    </xdr:from>
    <xdr:to>
      <xdr:col>1</xdr:col>
      <xdr:colOff>942974</xdr:colOff>
      <xdr:row>167</xdr:row>
      <xdr:rowOff>711969</xdr:rowOff>
    </xdr:to>
    <xdr:pic>
      <xdr:nvPicPr>
        <xdr:cNvPr id="525" name="Рисунок 524" descr="\\Doc\папка обмена файлами\Скиф63\Флеш\3-D модели+картинки\ДИК\Карапуз\дик 002\дик 002.png"/>
        <xdr:cNvPicPr/>
      </xdr:nvPicPr>
      <xdr:blipFill>
        <a:blip xmlns:r="http://schemas.openxmlformats.org/officeDocument/2006/relationships" r:embed="rId57" cstate="print"/>
        <a:srcRect l="14615" r="14615"/>
        <a:stretch>
          <a:fillRect/>
        </a:stretch>
      </xdr:blipFill>
      <xdr:spPr bwMode="auto">
        <a:xfrm>
          <a:off x="460374" y="101687313"/>
          <a:ext cx="911225" cy="71196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167</xdr:row>
      <xdr:rowOff>707571</xdr:rowOff>
    </xdr:from>
    <xdr:to>
      <xdr:col>1</xdr:col>
      <xdr:colOff>1006929</xdr:colOff>
      <xdr:row>168</xdr:row>
      <xdr:rowOff>680358</xdr:rowOff>
    </xdr:to>
    <xdr:pic>
      <xdr:nvPicPr>
        <xdr:cNvPr id="528" name="Рисунок 527" descr="\\Doc\папка обмена файлами\Скиф63\Флеш\3-D модели+картинки\ДИК\Карапуз\дик 003\дик 003.png"/>
        <xdr:cNvPicPr/>
      </xdr:nvPicPr>
      <xdr:blipFill>
        <a:blip xmlns:r="http://schemas.openxmlformats.org/officeDocument/2006/relationships" r:embed="rId58" cstate="print"/>
        <a:srcRect l="14783" r="3278"/>
        <a:stretch>
          <a:fillRect/>
        </a:stretch>
      </xdr:blipFill>
      <xdr:spPr bwMode="auto">
        <a:xfrm>
          <a:off x="95250" y="98706214"/>
          <a:ext cx="911679" cy="693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169</xdr:row>
      <xdr:rowOff>27215</xdr:rowOff>
    </xdr:from>
    <xdr:to>
      <xdr:col>1</xdr:col>
      <xdr:colOff>993321</xdr:colOff>
      <xdr:row>169</xdr:row>
      <xdr:rowOff>693965</xdr:rowOff>
    </xdr:to>
    <xdr:pic>
      <xdr:nvPicPr>
        <xdr:cNvPr id="623" name="Рисунок 622" descr="\\Doc\папка обмена файлами\Скиф63\Флеш\3-D модели+картинки\ДИК\Карапуз\дик 004\дик 004.png"/>
        <xdr:cNvPicPr/>
      </xdr:nvPicPr>
      <xdr:blipFill>
        <a:blip xmlns:r="http://schemas.openxmlformats.org/officeDocument/2006/relationships" r:embed="rId59" cstate="print"/>
        <a:srcRect l="9091" t="8642" r="14050"/>
        <a:stretch>
          <a:fillRect/>
        </a:stretch>
      </xdr:blipFill>
      <xdr:spPr bwMode="auto">
        <a:xfrm>
          <a:off x="95250" y="99468215"/>
          <a:ext cx="898071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170</xdr:row>
      <xdr:rowOff>0</xdr:rowOff>
    </xdr:from>
    <xdr:to>
      <xdr:col>1</xdr:col>
      <xdr:colOff>966106</xdr:colOff>
      <xdr:row>170</xdr:row>
      <xdr:rowOff>707571</xdr:rowOff>
    </xdr:to>
    <xdr:pic>
      <xdr:nvPicPr>
        <xdr:cNvPr id="657" name="Рисунок 656" descr="\\Doc\папка обмена файлами\Скиф63\Флеш\3-D модели+картинки\ДИК\Карапуз\дик 005\дик 005.png"/>
        <xdr:cNvPicPr/>
      </xdr:nvPicPr>
      <xdr:blipFill>
        <a:blip xmlns:r="http://schemas.openxmlformats.org/officeDocument/2006/relationships" r:embed="rId60" cstate="print"/>
        <a:srcRect l="9874" t="9877" r="9487"/>
        <a:stretch>
          <a:fillRect/>
        </a:stretch>
      </xdr:blipFill>
      <xdr:spPr bwMode="auto">
        <a:xfrm>
          <a:off x="0" y="100162179"/>
          <a:ext cx="966106" cy="70757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136072</xdr:colOff>
      <xdr:row>171</xdr:row>
      <xdr:rowOff>13607</xdr:rowOff>
    </xdr:from>
    <xdr:to>
      <xdr:col>1</xdr:col>
      <xdr:colOff>979715</xdr:colOff>
      <xdr:row>172</xdr:row>
      <xdr:rowOff>13607</xdr:rowOff>
    </xdr:to>
    <xdr:pic>
      <xdr:nvPicPr>
        <xdr:cNvPr id="660" name="Рисунок 659" descr="\\Doc\папка обмена файлами\Скиф63\Флеш\3-D модели+картинки\ДИК\Карапуз\дик 006\дик 006.png"/>
        <xdr:cNvPicPr/>
      </xdr:nvPicPr>
      <xdr:blipFill>
        <a:blip xmlns:r="http://schemas.openxmlformats.org/officeDocument/2006/relationships" r:embed="rId61" cstate="print"/>
        <a:srcRect l="15888" t="6944" r="5607"/>
        <a:stretch>
          <a:fillRect/>
        </a:stretch>
      </xdr:blipFill>
      <xdr:spPr bwMode="auto">
        <a:xfrm>
          <a:off x="136072" y="100896964"/>
          <a:ext cx="843643" cy="72117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54429</xdr:colOff>
      <xdr:row>172</xdr:row>
      <xdr:rowOff>1</xdr:rowOff>
    </xdr:from>
    <xdr:to>
      <xdr:col>1</xdr:col>
      <xdr:colOff>898072</xdr:colOff>
      <xdr:row>172</xdr:row>
      <xdr:rowOff>666751</xdr:rowOff>
    </xdr:to>
    <xdr:pic>
      <xdr:nvPicPr>
        <xdr:cNvPr id="661" name="Рисунок 660" descr="\\Doc\папка обмена файлами\Скиф63\Флеш\3-D модели+картинки\ДИК\Карапуз\дик 008\дик 008 .png"/>
        <xdr:cNvPicPr/>
      </xdr:nvPicPr>
      <xdr:blipFill>
        <a:blip xmlns:r="http://schemas.openxmlformats.org/officeDocument/2006/relationships" r:embed="rId62" cstate="print">
          <a:lum bright="-10000" contrast="-10000"/>
        </a:blip>
        <a:srcRect l="7719" r="16810"/>
        <a:stretch>
          <a:fillRect/>
        </a:stretch>
      </xdr:blipFill>
      <xdr:spPr bwMode="auto">
        <a:xfrm>
          <a:off x="54429" y="101604537"/>
          <a:ext cx="843643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149680</xdr:colOff>
      <xdr:row>179</xdr:row>
      <xdr:rowOff>707572</xdr:rowOff>
    </xdr:from>
    <xdr:to>
      <xdr:col>1</xdr:col>
      <xdr:colOff>915633</xdr:colOff>
      <xdr:row>180</xdr:row>
      <xdr:rowOff>676483</xdr:rowOff>
    </xdr:to>
    <xdr:pic>
      <xdr:nvPicPr>
        <xdr:cNvPr id="669" name="Рисунок 668" descr="\\Doc\папка обмена файлами\Скиф63\Флеш\3-D модели+картинки\ДИК\Полянка\Дик 1601\дик 1601.png"/>
        <xdr:cNvPicPr/>
      </xdr:nvPicPr>
      <xdr:blipFill>
        <a:blip xmlns:r="http://schemas.openxmlformats.org/officeDocument/2006/relationships" r:embed="rId63" cstate="print"/>
        <a:srcRect l="31405" r="17204"/>
        <a:stretch>
          <a:fillRect/>
        </a:stretch>
      </xdr:blipFill>
      <xdr:spPr bwMode="auto">
        <a:xfrm>
          <a:off x="149680" y="107591679"/>
          <a:ext cx="765953" cy="70369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181</xdr:row>
      <xdr:rowOff>27214</xdr:rowOff>
    </xdr:from>
    <xdr:to>
      <xdr:col>1</xdr:col>
      <xdr:colOff>1001024</xdr:colOff>
      <xdr:row>181</xdr:row>
      <xdr:rowOff>743206</xdr:rowOff>
    </xdr:to>
    <xdr:pic>
      <xdr:nvPicPr>
        <xdr:cNvPr id="670" name="Рисунок 669" descr="\\Doc\папка обмена файлами\Скиф63\Флеш\3-D модели+картинки\ДИК\Полянка\Дик 1602\дик 1602.png"/>
        <xdr:cNvPicPr/>
      </xdr:nvPicPr>
      <xdr:blipFill>
        <a:blip xmlns:r="http://schemas.openxmlformats.org/officeDocument/2006/relationships" r:embed="rId64" cstate="print"/>
        <a:srcRect l="19913" r="17681"/>
        <a:stretch>
          <a:fillRect/>
        </a:stretch>
      </xdr:blipFill>
      <xdr:spPr bwMode="auto">
        <a:xfrm>
          <a:off x="95250" y="108394500"/>
          <a:ext cx="905774" cy="7159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68035</xdr:colOff>
      <xdr:row>182</xdr:row>
      <xdr:rowOff>40821</xdr:rowOff>
    </xdr:from>
    <xdr:to>
      <xdr:col>1</xdr:col>
      <xdr:colOff>984820</xdr:colOff>
      <xdr:row>182</xdr:row>
      <xdr:rowOff>746259</xdr:rowOff>
    </xdr:to>
    <xdr:pic>
      <xdr:nvPicPr>
        <xdr:cNvPr id="671" name="Рисунок 670" descr="\\Doc\папка обмена файлами\Скиф63\Флеш\3-D модели+картинки\ДИК\Полянка\Дик 1603\дик 1603.png"/>
        <xdr:cNvPicPr/>
      </xdr:nvPicPr>
      <xdr:blipFill>
        <a:blip xmlns:r="http://schemas.openxmlformats.org/officeDocument/2006/relationships" r:embed="rId65" cstate="print"/>
        <a:srcRect l="16945" t="7018" r="13472" b="8425"/>
        <a:stretch>
          <a:fillRect/>
        </a:stretch>
      </xdr:blipFill>
      <xdr:spPr bwMode="auto">
        <a:xfrm>
          <a:off x="68035" y="109183714"/>
          <a:ext cx="916785" cy="7054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54429</xdr:colOff>
      <xdr:row>183</xdr:row>
      <xdr:rowOff>0</xdr:rowOff>
    </xdr:from>
    <xdr:to>
      <xdr:col>1</xdr:col>
      <xdr:colOff>979840</xdr:colOff>
      <xdr:row>183</xdr:row>
      <xdr:rowOff>674997</xdr:rowOff>
    </xdr:to>
    <xdr:pic>
      <xdr:nvPicPr>
        <xdr:cNvPr id="672" name="Рисунок 671" descr="\\Doc\папка обмена файлами\Скиф63\Флеш\3-D модели+картинки\ДИК\Полянка\Дик 1604\дик 1604.png"/>
        <xdr:cNvPicPr/>
      </xdr:nvPicPr>
      <xdr:blipFill>
        <a:blip xmlns:r="http://schemas.openxmlformats.org/officeDocument/2006/relationships" r:embed="rId66" cstate="print"/>
        <a:srcRect l="13683" r="7956"/>
        <a:stretch>
          <a:fillRect/>
        </a:stretch>
      </xdr:blipFill>
      <xdr:spPr bwMode="auto">
        <a:xfrm>
          <a:off x="54429" y="109918500"/>
          <a:ext cx="925411" cy="67499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95249</xdr:colOff>
      <xdr:row>184</xdr:row>
      <xdr:rowOff>0</xdr:rowOff>
    </xdr:from>
    <xdr:to>
      <xdr:col>1</xdr:col>
      <xdr:colOff>884464</xdr:colOff>
      <xdr:row>184</xdr:row>
      <xdr:rowOff>666750</xdr:rowOff>
    </xdr:to>
    <xdr:pic>
      <xdr:nvPicPr>
        <xdr:cNvPr id="673" name="Рисунок 672" descr="\\Doc\папка обмена файлами\Скиф63\Флеш\3-D модели+картинки\ДИК\Паровозик\дик 1001\дик 1001.png"/>
        <xdr:cNvPicPr/>
      </xdr:nvPicPr>
      <xdr:blipFill>
        <a:blip xmlns:r="http://schemas.openxmlformats.org/officeDocument/2006/relationships" r:embed="rId67" cstate="print"/>
        <a:srcRect l="16667" t="8696" r="13793"/>
        <a:stretch>
          <a:fillRect/>
        </a:stretch>
      </xdr:blipFill>
      <xdr:spPr bwMode="auto">
        <a:xfrm>
          <a:off x="95249" y="110639679"/>
          <a:ext cx="78921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105455</xdr:colOff>
      <xdr:row>185</xdr:row>
      <xdr:rowOff>44223</xdr:rowOff>
    </xdr:from>
    <xdr:to>
      <xdr:col>1</xdr:col>
      <xdr:colOff>957673</xdr:colOff>
      <xdr:row>185</xdr:row>
      <xdr:rowOff>623128</xdr:rowOff>
    </xdr:to>
    <xdr:pic>
      <xdr:nvPicPr>
        <xdr:cNvPr id="674" name="Рисунок 673" descr="\\Doc\папка обмена файлами\Скиф63\Флеш\3-D модели+картинки\ДИК\Паровозик\дик 1002\дик 1002.png"/>
        <xdr:cNvPicPr/>
      </xdr:nvPicPr>
      <xdr:blipFill>
        <a:blip xmlns:r="http://schemas.openxmlformats.org/officeDocument/2006/relationships" r:embed="rId68" cstate="print"/>
        <a:srcRect l="14353" t="9901" r="13245" b="13861"/>
        <a:stretch>
          <a:fillRect/>
        </a:stretch>
      </xdr:blipFill>
      <xdr:spPr bwMode="auto">
        <a:xfrm>
          <a:off x="105455" y="104366786"/>
          <a:ext cx="852218" cy="5789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122464</xdr:colOff>
      <xdr:row>186</xdr:row>
      <xdr:rowOff>0</xdr:rowOff>
    </xdr:from>
    <xdr:to>
      <xdr:col>1</xdr:col>
      <xdr:colOff>940176</xdr:colOff>
      <xdr:row>186</xdr:row>
      <xdr:rowOff>701933</xdr:rowOff>
    </xdr:to>
    <xdr:pic>
      <xdr:nvPicPr>
        <xdr:cNvPr id="675" name="Рисунок 674" descr="\\Doc\папка обмена файлами\Скиф63\Флеш\3-D модели+картинки\ДИК\Паровозик\дик 1003\дик 1003.png"/>
        <xdr:cNvPicPr/>
      </xdr:nvPicPr>
      <xdr:blipFill>
        <a:blip xmlns:r="http://schemas.openxmlformats.org/officeDocument/2006/relationships" r:embed="rId69" cstate="print"/>
        <a:srcRect l="17451" t="11486" r="7027" b="20270"/>
        <a:stretch>
          <a:fillRect/>
        </a:stretch>
      </xdr:blipFill>
      <xdr:spPr bwMode="auto">
        <a:xfrm>
          <a:off x="122464" y="112082036"/>
          <a:ext cx="817712" cy="70193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187</xdr:row>
      <xdr:rowOff>13607</xdr:rowOff>
    </xdr:from>
    <xdr:to>
      <xdr:col>1</xdr:col>
      <xdr:colOff>1042000</xdr:colOff>
      <xdr:row>187</xdr:row>
      <xdr:rowOff>647395</xdr:rowOff>
    </xdr:to>
    <xdr:pic>
      <xdr:nvPicPr>
        <xdr:cNvPr id="676" name="Рисунок 675" descr="\\Doc\папка обмена файлами\Скиф63\Флеш\3-D модели+картинки\ДИК\Паровозик\дик 1004\дик 1004.png"/>
        <xdr:cNvPicPr/>
      </xdr:nvPicPr>
      <xdr:blipFill>
        <a:blip xmlns:r="http://schemas.openxmlformats.org/officeDocument/2006/relationships" r:embed="rId70" cstate="print"/>
        <a:srcRect b="9295"/>
        <a:stretch>
          <a:fillRect/>
        </a:stretch>
      </xdr:blipFill>
      <xdr:spPr bwMode="auto">
        <a:xfrm>
          <a:off x="0" y="112816821"/>
          <a:ext cx="1042000" cy="6337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81643</xdr:colOff>
      <xdr:row>188</xdr:row>
      <xdr:rowOff>68036</xdr:rowOff>
    </xdr:from>
    <xdr:to>
      <xdr:col>1</xdr:col>
      <xdr:colOff>925286</xdr:colOff>
      <xdr:row>188</xdr:row>
      <xdr:rowOff>748393</xdr:rowOff>
    </xdr:to>
    <xdr:pic>
      <xdr:nvPicPr>
        <xdr:cNvPr id="677" name="Рисунок 676" descr="\\Doc\папка обмена файлами\Скиф63\Флеш\3-D модели+картинки\ДИК\Грузовички\дик 1101\дик 1101.png"/>
        <xdr:cNvPicPr/>
      </xdr:nvPicPr>
      <xdr:blipFill>
        <a:blip xmlns:r="http://schemas.openxmlformats.org/officeDocument/2006/relationships" r:embed="rId71" cstate="print"/>
        <a:srcRect l="14724" r="7004"/>
        <a:stretch>
          <a:fillRect/>
        </a:stretch>
      </xdr:blipFill>
      <xdr:spPr bwMode="auto">
        <a:xfrm>
          <a:off x="81643" y="113592429"/>
          <a:ext cx="843643" cy="6803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13608</xdr:colOff>
      <xdr:row>189</xdr:row>
      <xdr:rowOff>54428</xdr:rowOff>
    </xdr:from>
    <xdr:to>
      <xdr:col>1</xdr:col>
      <xdr:colOff>925286</xdr:colOff>
      <xdr:row>189</xdr:row>
      <xdr:rowOff>680357</xdr:rowOff>
    </xdr:to>
    <xdr:pic>
      <xdr:nvPicPr>
        <xdr:cNvPr id="678" name="Рисунок 677" descr="\\Doc\папка обмена файлами\Скиф63\Флеш\3-D модели+картинки\ДИК\Грузовички\дик 1102\1102.png"/>
        <xdr:cNvPicPr/>
      </xdr:nvPicPr>
      <xdr:blipFill>
        <a:blip xmlns:r="http://schemas.openxmlformats.org/officeDocument/2006/relationships" r:embed="rId72" cstate="print"/>
        <a:srcRect l="6784" t="6818" r="6533"/>
        <a:stretch>
          <a:fillRect/>
        </a:stretch>
      </xdr:blipFill>
      <xdr:spPr bwMode="auto">
        <a:xfrm>
          <a:off x="13608" y="114395249"/>
          <a:ext cx="911678" cy="62592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81642</xdr:colOff>
      <xdr:row>190</xdr:row>
      <xdr:rowOff>13609</xdr:rowOff>
    </xdr:from>
    <xdr:to>
      <xdr:col>1</xdr:col>
      <xdr:colOff>966107</xdr:colOff>
      <xdr:row>191</xdr:row>
      <xdr:rowOff>1</xdr:rowOff>
    </xdr:to>
    <xdr:pic>
      <xdr:nvPicPr>
        <xdr:cNvPr id="679" name="Рисунок 678" descr="\\Doc\папка обмена файлами\Скиф63\Флеш\3-D модели+картинки\ДИК\Грузовички\дик 1103\дик 1103.png"/>
        <xdr:cNvPicPr/>
      </xdr:nvPicPr>
      <xdr:blipFill>
        <a:blip xmlns:r="http://schemas.openxmlformats.org/officeDocument/2006/relationships" r:embed="rId73" cstate="print"/>
        <a:srcRect l="10704" t="13740" b="15267"/>
        <a:stretch>
          <a:fillRect/>
        </a:stretch>
      </xdr:blipFill>
      <xdr:spPr bwMode="auto">
        <a:xfrm>
          <a:off x="81642" y="115102823"/>
          <a:ext cx="884465" cy="7483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40821</xdr:colOff>
      <xdr:row>191</xdr:row>
      <xdr:rowOff>27213</xdr:rowOff>
    </xdr:from>
    <xdr:to>
      <xdr:col>1</xdr:col>
      <xdr:colOff>1034142</xdr:colOff>
      <xdr:row>191</xdr:row>
      <xdr:rowOff>775606</xdr:rowOff>
    </xdr:to>
    <xdr:pic>
      <xdr:nvPicPr>
        <xdr:cNvPr id="680" name="Рисунок 679" descr="\\Doc\папка обмена файлами\Скиф63\Флеш\3-D модели+картинки\ДИК\Грузовички\дик 1104\дик 1104.png"/>
        <xdr:cNvPicPr/>
      </xdr:nvPicPr>
      <xdr:blipFill>
        <a:blip xmlns:r="http://schemas.openxmlformats.org/officeDocument/2006/relationships" r:embed="rId74" cstate="print">
          <a:lum contrast="-10000"/>
        </a:blip>
        <a:srcRect l="8821" r="5101"/>
        <a:stretch>
          <a:fillRect/>
        </a:stretch>
      </xdr:blipFill>
      <xdr:spPr bwMode="auto">
        <a:xfrm>
          <a:off x="40821" y="115878427"/>
          <a:ext cx="993321" cy="74839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68035</xdr:colOff>
      <xdr:row>193</xdr:row>
      <xdr:rowOff>54430</xdr:rowOff>
    </xdr:from>
    <xdr:to>
      <xdr:col>1</xdr:col>
      <xdr:colOff>925285</xdr:colOff>
      <xdr:row>193</xdr:row>
      <xdr:rowOff>693966</xdr:rowOff>
    </xdr:to>
    <xdr:pic>
      <xdr:nvPicPr>
        <xdr:cNvPr id="508" name="Рисунок 507" descr="\\Doc\папка обмена файлами\Скиф63\Флеш\3-D модели+картинки\ДИК\Счастливое детство\дик 01\ДИК 01.png"/>
        <xdr:cNvPicPr/>
      </xdr:nvPicPr>
      <xdr:blipFill>
        <a:blip xmlns:r="http://schemas.openxmlformats.org/officeDocument/2006/relationships" r:embed="rId75" cstate="print">
          <a:lum contrast="-10000"/>
        </a:blip>
        <a:srcRect/>
        <a:stretch>
          <a:fillRect/>
        </a:stretch>
      </xdr:blipFill>
      <xdr:spPr bwMode="auto">
        <a:xfrm>
          <a:off x="68035" y="117007823"/>
          <a:ext cx="857250" cy="6395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81643</xdr:colOff>
      <xdr:row>194</xdr:row>
      <xdr:rowOff>0</xdr:rowOff>
    </xdr:from>
    <xdr:to>
      <xdr:col>1</xdr:col>
      <xdr:colOff>1042830</xdr:colOff>
      <xdr:row>194</xdr:row>
      <xdr:rowOff>779808</xdr:rowOff>
    </xdr:to>
    <xdr:pic>
      <xdr:nvPicPr>
        <xdr:cNvPr id="511" name="Рисунок 510" descr="\\Doc\папка обмена файлами\Скиф63\Флеш\3-D модели+картинки\ДИК\Счастливое детство\дик 05\ДИК 05 тень.png"/>
        <xdr:cNvPicPr/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 bwMode="auto">
        <a:xfrm>
          <a:off x="81643" y="119280214"/>
          <a:ext cx="961187" cy="77980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68035</xdr:colOff>
      <xdr:row>195</xdr:row>
      <xdr:rowOff>0</xdr:rowOff>
    </xdr:from>
    <xdr:to>
      <xdr:col>1</xdr:col>
      <xdr:colOff>1039585</xdr:colOff>
      <xdr:row>195</xdr:row>
      <xdr:rowOff>705049</xdr:rowOff>
    </xdr:to>
    <xdr:pic>
      <xdr:nvPicPr>
        <xdr:cNvPr id="512" name="Рисунок 511" descr="\\Doc\папка обмена файлами\Скиф63\Флеш\3-D модели+картинки\ДИК\Счастливое детство\ДИК 06 тень.png"/>
        <xdr:cNvPicPr/>
      </xdr:nvPicPr>
      <xdr:blipFill>
        <a:blip xmlns:r="http://schemas.openxmlformats.org/officeDocument/2006/relationships" r:embed="rId77" cstate="print"/>
        <a:srcRect b="8602"/>
        <a:stretch>
          <a:fillRect/>
        </a:stretch>
      </xdr:blipFill>
      <xdr:spPr bwMode="auto">
        <a:xfrm>
          <a:off x="68035" y="120123857"/>
          <a:ext cx="971550" cy="7050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122463</xdr:colOff>
      <xdr:row>195</xdr:row>
      <xdr:rowOff>748394</xdr:rowOff>
    </xdr:from>
    <xdr:to>
      <xdr:col>1</xdr:col>
      <xdr:colOff>993320</xdr:colOff>
      <xdr:row>196</xdr:row>
      <xdr:rowOff>748393</xdr:rowOff>
    </xdr:to>
    <xdr:pic>
      <xdr:nvPicPr>
        <xdr:cNvPr id="513" name="Рисунок 512" descr="\\Doc\папка обмена файлами\Скиф63\Флеш\3-D модели+картинки\ДИК\Играйте с нами\дик 101\дик 101.png"/>
        <xdr:cNvPicPr/>
      </xdr:nvPicPr>
      <xdr:blipFill>
        <a:blip xmlns:r="http://schemas.openxmlformats.org/officeDocument/2006/relationships" r:embed="rId78" cstate="print"/>
        <a:srcRect l="23077" r="20743" b="4269"/>
        <a:stretch>
          <a:fillRect/>
        </a:stretch>
      </xdr:blipFill>
      <xdr:spPr bwMode="auto">
        <a:xfrm>
          <a:off x="122463" y="120872251"/>
          <a:ext cx="870857" cy="77560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81644</xdr:colOff>
      <xdr:row>197</xdr:row>
      <xdr:rowOff>1</xdr:rowOff>
    </xdr:from>
    <xdr:to>
      <xdr:col>1</xdr:col>
      <xdr:colOff>1006930</xdr:colOff>
      <xdr:row>197</xdr:row>
      <xdr:rowOff>693965</xdr:rowOff>
    </xdr:to>
    <xdr:pic>
      <xdr:nvPicPr>
        <xdr:cNvPr id="514" name="Рисунок 513" descr="\\Doc\папка обмена файлами\Скиф63\Флеш\3-D модели+картинки\ДИК\Играйте с нами\дик 102\дик 102.png"/>
        <xdr:cNvPicPr/>
      </xdr:nvPicPr>
      <xdr:blipFill>
        <a:blip xmlns:r="http://schemas.openxmlformats.org/officeDocument/2006/relationships" r:embed="rId79" cstate="print"/>
        <a:srcRect l="16327" r="13605"/>
        <a:stretch>
          <a:fillRect/>
        </a:stretch>
      </xdr:blipFill>
      <xdr:spPr bwMode="auto">
        <a:xfrm>
          <a:off x="81644" y="121688680"/>
          <a:ext cx="925286" cy="69396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81644</xdr:colOff>
      <xdr:row>197</xdr:row>
      <xdr:rowOff>789215</xdr:rowOff>
    </xdr:from>
    <xdr:to>
      <xdr:col>1</xdr:col>
      <xdr:colOff>952500</xdr:colOff>
      <xdr:row>198</xdr:row>
      <xdr:rowOff>721179</xdr:rowOff>
    </xdr:to>
    <xdr:pic>
      <xdr:nvPicPr>
        <xdr:cNvPr id="515" name="Рисунок 514" descr="\\Doc\папка обмена файлами\Скиф63\Флеш\3-D модели+картинки\ДИК\Играйте с нами\дик 104\дик 104.png"/>
        <xdr:cNvPicPr/>
      </xdr:nvPicPr>
      <xdr:blipFill>
        <a:blip xmlns:r="http://schemas.openxmlformats.org/officeDocument/2006/relationships" r:embed="rId80" cstate="print"/>
        <a:srcRect l="17170" r="20973"/>
        <a:stretch>
          <a:fillRect/>
        </a:stretch>
      </xdr:blipFill>
      <xdr:spPr bwMode="auto">
        <a:xfrm>
          <a:off x="81644" y="122477894"/>
          <a:ext cx="870856" cy="7483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148545</xdr:colOff>
      <xdr:row>198</xdr:row>
      <xdr:rowOff>759733</xdr:rowOff>
    </xdr:from>
    <xdr:to>
      <xdr:col>1</xdr:col>
      <xdr:colOff>992188</xdr:colOff>
      <xdr:row>199</xdr:row>
      <xdr:rowOff>762000</xdr:rowOff>
    </xdr:to>
    <xdr:pic>
      <xdr:nvPicPr>
        <xdr:cNvPr id="516" name="Рисунок 515" descr="\\Doc\папка обмена файлами\Скиф63\Флеш\3-D модели+картинки\ДИК\Играйте с нами\дик 105\3.png"/>
        <xdr:cNvPicPr/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148545" y="114821608"/>
          <a:ext cx="843643" cy="7642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39688</xdr:colOff>
      <xdr:row>200</xdr:row>
      <xdr:rowOff>31751</xdr:rowOff>
    </xdr:from>
    <xdr:to>
      <xdr:col>1</xdr:col>
      <xdr:colOff>1033008</xdr:colOff>
      <xdr:row>201</xdr:row>
      <xdr:rowOff>13608</xdr:rowOff>
    </xdr:to>
    <xdr:pic>
      <xdr:nvPicPr>
        <xdr:cNvPr id="517" name="Рисунок 516" descr="\\Doc\папка обмена файлами\Скиф63\Флеш\3-D модели+картинки\ДИК\Играйте с нами\дик 108\дик 108.png"/>
        <xdr:cNvPicPr/>
      </xdr:nvPicPr>
      <xdr:blipFill>
        <a:blip xmlns:r="http://schemas.openxmlformats.org/officeDocument/2006/relationships" r:embed="rId82" cstate="print"/>
        <a:srcRect l="11188" r="15323"/>
        <a:stretch>
          <a:fillRect/>
        </a:stretch>
      </xdr:blipFill>
      <xdr:spPr bwMode="auto">
        <a:xfrm>
          <a:off x="468313" y="115625564"/>
          <a:ext cx="993320" cy="7756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81642</xdr:colOff>
      <xdr:row>201</xdr:row>
      <xdr:rowOff>0</xdr:rowOff>
    </xdr:from>
    <xdr:to>
      <xdr:col>1</xdr:col>
      <xdr:colOff>993321</xdr:colOff>
      <xdr:row>201</xdr:row>
      <xdr:rowOff>693964</xdr:rowOff>
    </xdr:to>
    <xdr:pic>
      <xdr:nvPicPr>
        <xdr:cNvPr id="681" name="Рисунок 680" descr="\\Doc\папка обмена файлами\Скиф63\Флеш\3-D модели+картинки\ДИК\Рада\дик 203\дик 203.png"/>
        <xdr:cNvPicPr/>
      </xdr:nvPicPr>
      <xdr:blipFill>
        <a:blip xmlns:r="http://schemas.openxmlformats.org/officeDocument/2006/relationships" r:embed="rId83" cstate="print"/>
        <a:srcRect l="7876" r="9760"/>
        <a:stretch>
          <a:fillRect/>
        </a:stretch>
      </xdr:blipFill>
      <xdr:spPr bwMode="auto">
        <a:xfrm>
          <a:off x="81642" y="124831929"/>
          <a:ext cx="911679" cy="69396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108857</xdr:colOff>
      <xdr:row>202</xdr:row>
      <xdr:rowOff>0</xdr:rowOff>
    </xdr:from>
    <xdr:to>
      <xdr:col>1</xdr:col>
      <xdr:colOff>1061357</xdr:colOff>
      <xdr:row>202</xdr:row>
      <xdr:rowOff>707572</xdr:rowOff>
    </xdr:to>
    <xdr:pic>
      <xdr:nvPicPr>
        <xdr:cNvPr id="682" name="Рисунок 681" descr="\\Doc\папка обмена файлами\Скиф63\Флеш\3-D модели+картинки\ДИК\Рада\дик 204\дик 204.png"/>
        <xdr:cNvPicPr/>
      </xdr:nvPicPr>
      <xdr:blipFill>
        <a:blip xmlns:r="http://schemas.openxmlformats.org/officeDocument/2006/relationships" r:embed="rId84" cstate="print"/>
        <a:srcRect l="6897"/>
        <a:stretch>
          <a:fillRect/>
        </a:stretch>
      </xdr:blipFill>
      <xdr:spPr bwMode="auto">
        <a:xfrm>
          <a:off x="108857" y="125553107"/>
          <a:ext cx="952500" cy="70757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108857</xdr:colOff>
      <xdr:row>205</xdr:row>
      <xdr:rowOff>27215</xdr:rowOff>
    </xdr:from>
    <xdr:to>
      <xdr:col>1</xdr:col>
      <xdr:colOff>1034143</xdr:colOff>
      <xdr:row>205</xdr:row>
      <xdr:rowOff>707572</xdr:rowOff>
    </xdr:to>
    <xdr:pic>
      <xdr:nvPicPr>
        <xdr:cNvPr id="685" name="Рисунок 684" descr="\\Doc\папка обмена файлами\Скиф63\Флеш\3-D модели+картинки\ДИК\Рада\дик 208\дик 208.png"/>
        <xdr:cNvPicPr/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 bwMode="auto">
        <a:xfrm>
          <a:off x="108857" y="127743858"/>
          <a:ext cx="925286" cy="6803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31750</xdr:colOff>
      <xdr:row>207</xdr:row>
      <xdr:rowOff>39687</xdr:rowOff>
    </xdr:from>
    <xdr:to>
      <xdr:col>1</xdr:col>
      <xdr:colOff>1047750</xdr:colOff>
      <xdr:row>207</xdr:row>
      <xdr:rowOff>676275</xdr:rowOff>
    </xdr:to>
    <xdr:pic>
      <xdr:nvPicPr>
        <xdr:cNvPr id="687" name="Рисунок 686" descr="\\Doc\папка обмена файлами\Скиф63\Флеш\3-D модели+картинки\ДИК\Городок\дик 301\дик 301.png"/>
        <xdr:cNvPicPr/>
      </xdr:nvPicPr>
      <xdr:blipFill>
        <a:blip xmlns:r="http://schemas.openxmlformats.org/officeDocument/2006/relationships" r:embed="rId86" cstate="print"/>
        <a:srcRect t="11364" b="10227"/>
        <a:stretch>
          <a:fillRect/>
        </a:stretch>
      </xdr:blipFill>
      <xdr:spPr bwMode="auto">
        <a:xfrm>
          <a:off x="460375" y="120840500"/>
          <a:ext cx="1016000" cy="6365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27214</xdr:colOff>
      <xdr:row>208</xdr:row>
      <xdr:rowOff>54430</xdr:rowOff>
    </xdr:from>
    <xdr:to>
      <xdr:col>1</xdr:col>
      <xdr:colOff>1020535</xdr:colOff>
      <xdr:row>208</xdr:row>
      <xdr:rowOff>693966</xdr:rowOff>
    </xdr:to>
    <xdr:pic>
      <xdr:nvPicPr>
        <xdr:cNvPr id="688" name="Рисунок 687" descr="\\Doc\папка обмена файлами\Скиф63\Флеш\3-D модели+картинки\ДИК\Городок\дик 302\1.png"/>
        <xdr:cNvPicPr/>
      </xdr:nvPicPr>
      <xdr:blipFill>
        <a:blip xmlns:r="http://schemas.openxmlformats.org/officeDocument/2006/relationships" r:embed="rId87" cstate="print"/>
        <a:srcRect/>
        <a:stretch>
          <a:fillRect/>
        </a:stretch>
      </xdr:blipFill>
      <xdr:spPr bwMode="auto">
        <a:xfrm>
          <a:off x="27214" y="130016251"/>
          <a:ext cx="993321" cy="6395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68036</xdr:colOff>
      <xdr:row>209</xdr:row>
      <xdr:rowOff>1</xdr:rowOff>
    </xdr:from>
    <xdr:to>
      <xdr:col>1</xdr:col>
      <xdr:colOff>1034143</xdr:colOff>
      <xdr:row>209</xdr:row>
      <xdr:rowOff>666751</xdr:rowOff>
    </xdr:to>
    <xdr:pic>
      <xdr:nvPicPr>
        <xdr:cNvPr id="689" name="Рисунок 688" descr="\\Doc\папка обмена файлами\Скиф63\Флеш\3-D модели+картинки\ДИК\Городок\дик 303\дик 303.png"/>
        <xdr:cNvPicPr/>
      </xdr:nvPicPr>
      <xdr:blipFill>
        <a:blip xmlns:r="http://schemas.openxmlformats.org/officeDocument/2006/relationships" r:embed="rId88" cstate="print"/>
        <a:srcRect l="8889" t="6452" r="10810"/>
        <a:stretch>
          <a:fillRect/>
        </a:stretch>
      </xdr:blipFill>
      <xdr:spPr bwMode="auto">
        <a:xfrm>
          <a:off x="68036" y="130683001"/>
          <a:ext cx="966107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1034143</xdr:colOff>
      <xdr:row>210</xdr:row>
      <xdr:rowOff>707571</xdr:rowOff>
    </xdr:to>
    <xdr:pic>
      <xdr:nvPicPr>
        <xdr:cNvPr id="690" name="Рисунок 689" descr="\\Doc\папка обмена файлами\Скиф63\Флеш\3-D модели+картинки\ДИК\Городок\дик 304\1.png"/>
        <xdr:cNvPicPr/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0" y="131404179"/>
          <a:ext cx="1034143" cy="70757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95251</xdr:colOff>
      <xdr:row>211</xdr:row>
      <xdr:rowOff>27215</xdr:rowOff>
    </xdr:from>
    <xdr:to>
      <xdr:col>1</xdr:col>
      <xdr:colOff>979715</xdr:colOff>
      <xdr:row>211</xdr:row>
      <xdr:rowOff>680357</xdr:rowOff>
    </xdr:to>
    <xdr:pic>
      <xdr:nvPicPr>
        <xdr:cNvPr id="691" name="Рисунок 690" descr="\\Doc\папка обмена файлами\Скиф63\Флеш\3-D модели+картинки\ДИК\Городок\дик 305\дик 305.png"/>
        <xdr:cNvPicPr/>
      </xdr:nvPicPr>
      <xdr:blipFill>
        <a:blip xmlns:r="http://schemas.openxmlformats.org/officeDocument/2006/relationships" r:embed="rId90" cstate="print"/>
        <a:srcRect/>
        <a:stretch>
          <a:fillRect/>
        </a:stretch>
      </xdr:blipFill>
      <xdr:spPr bwMode="auto">
        <a:xfrm>
          <a:off x="95251" y="132152572"/>
          <a:ext cx="884464" cy="6531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212</xdr:row>
      <xdr:rowOff>108857</xdr:rowOff>
    </xdr:from>
    <xdr:to>
      <xdr:col>1</xdr:col>
      <xdr:colOff>1047750</xdr:colOff>
      <xdr:row>212</xdr:row>
      <xdr:rowOff>899432</xdr:rowOff>
    </xdr:to>
    <xdr:pic>
      <xdr:nvPicPr>
        <xdr:cNvPr id="692" name="Рисунок 691" descr="\\Doc\папка обмена файлами\Скиф63\Флеш\3-D модели+картинки\ДИК\Городок\дик 306\дик 306.png"/>
        <xdr:cNvPicPr/>
      </xdr:nvPicPr>
      <xdr:blipFill>
        <a:blip xmlns:r="http://schemas.openxmlformats.org/officeDocument/2006/relationships" r:embed="rId91" cstate="print"/>
        <a:srcRect/>
        <a:stretch>
          <a:fillRect/>
        </a:stretch>
      </xdr:blipFill>
      <xdr:spPr bwMode="auto">
        <a:xfrm>
          <a:off x="0" y="132955393"/>
          <a:ext cx="104775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213</xdr:row>
      <xdr:rowOff>1</xdr:rowOff>
    </xdr:from>
    <xdr:to>
      <xdr:col>1</xdr:col>
      <xdr:colOff>952500</xdr:colOff>
      <xdr:row>213</xdr:row>
      <xdr:rowOff>693965</xdr:rowOff>
    </xdr:to>
    <xdr:pic>
      <xdr:nvPicPr>
        <xdr:cNvPr id="693" name="Рисунок 692" descr="\\Doc\папка обмена файлами\Скиф63\Флеш\3-D модели+картинки\ДИК\Городок\дик 307\дик 307.png"/>
        <xdr:cNvPicPr/>
      </xdr:nvPicPr>
      <xdr:blipFill>
        <a:blip xmlns:r="http://schemas.openxmlformats.org/officeDocument/2006/relationships" r:embed="rId92" cstate="print"/>
        <a:srcRect/>
        <a:stretch>
          <a:fillRect/>
        </a:stretch>
      </xdr:blipFill>
      <xdr:spPr bwMode="auto">
        <a:xfrm>
          <a:off x="0" y="133880680"/>
          <a:ext cx="952500" cy="69396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214</xdr:row>
      <xdr:rowOff>0</xdr:rowOff>
    </xdr:from>
    <xdr:to>
      <xdr:col>1</xdr:col>
      <xdr:colOff>1047750</xdr:colOff>
      <xdr:row>214</xdr:row>
      <xdr:rowOff>828675</xdr:rowOff>
    </xdr:to>
    <xdr:pic>
      <xdr:nvPicPr>
        <xdr:cNvPr id="694" name="Рисунок 693" descr="\\Doc\папка обмена файлами\Скиф63\Флеш\3-D модели+картинки\ДИК\Дворик детства\дик 401\дик 401.png"/>
        <xdr:cNvPicPr/>
      </xdr:nvPicPr>
      <xdr:blipFill>
        <a:blip xmlns:r="http://schemas.openxmlformats.org/officeDocument/2006/relationships" r:embed="rId93" cstate="print"/>
        <a:srcRect/>
        <a:stretch>
          <a:fillRect/>
        </a:stretch>
      </xdr:blipFill>
      <xdr:spPr bwMode="auto">
        <a:xfrm>
          <a:off x="0" y="134601857"/>
          <a:ext cx="1047750" cy="828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215</xdr:row>
      <xdr:rowOff>1</xdr:rowOff>
    </xdr:from>
    <xdr:to>
      <xdr:col>1</xdr:col>
      <xdr:colOff>1006929</xdr:colOff>
      <xdr:row>215</xdr:row>
      <xdr:rowOff>762001</xdr:rowOff>
    </xdr:to>
    <xdr:pic>
      <xdr:nvPicPr>
        <xdr:cNvPr id="695" name="Рисунок 694" descr="\\Doc\папка обмена файлами\Скиф63\Флеш\3-D модели+картинки\ДИК\Дворик детства\дик 402\дик 402.png"/>
        <xdr:cNvPicPr/>
      </xdr:nvPicPr>
      <xdr:blipFill>
        <a:blip xmlns:r="http://schemas.openxmlformats.org/officeDocument/2006/relationships" r:embed="rId94" cstate="print"/>
        <a:srcRect/>
        <a:stretch>
          <a:fillRect/>
        </a:stretch>
      </xdr:blipFill>
      <xdr:spPr bwMode="auto">
        <a:xfrm>
          <a:off x="0" y="135445501"/>
          <a:ext cx="1006929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27217</xdr:colOff>
      <xdr:row>216</xdr:row>
      <xdr:rowOff>54429</xdr:rowOff>
    </xdr:from>
    <xdr:to>
      <xdr:col>1</xdr:col>
      <xdr:colOff>1034143</xdr:colOff>
      <xdr:row>216</xdr:row>
      <xdr:rowOff>734786</xdr:rowOff>
    </xdr:to>
    <xdr:pic>
      <xdr:nvPicPr>
        <xdr:cNvPr id="696" name="Рисунок 695" descr="\\Doc\папка обмена файлами\Скиф63\Флеш\3-D модели+картинки\ДИК\Дворик детства\дик 403\дик 403.png"/>
        <xdr:cNvPicPr/>
      </xdr:nvPicPr>
      <xdr:blipFill>
        <a:blip xmlns:r="http://schemas.openxmlformats.org/officeDocument/2006/relationships" r:embed="rId95" cstate="print"/>
        <a:srcRect/>
        <a:stretch>
          <a:fillRect/>
        </a:stretch>
      </xdr:blipFill>
      <xdr:spPr bwMode="auto">
        <a:xfrm>
          <a:off x="27217" y="136275536"/>
          <a:ext cx="1006926" cy="6803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</xdr:colOff>
      <xdr:row>217</xdr:row>
      <xdr:rowOff>40821</xdr:rowOff>
    </xdr:from>
    <xdr:to>
      <xdr:col>1</xdr:col>
      <xdr:colOff>1034143</xdr:colOff>
      <xdr:row>217</xdr:row>
      <xdr:rowOff>925285</xdr:rowOff>
    </xdr:to>
    <xdr:pic>
      <xdr:nvPicPr>
        <xdr:cNvPr id="697" name="Рисунок 696" descr="\\Doc\папка обмена файлами\Скиф63\Флеш\3-D модели+картинки\ДИК\Дворик детства\дик 404\день 404.png"/>
        <xdr:cNvPicPr/>
      </xdr:nvPicPr>
      <xdr:blipFill>
        <a:blip xmlns:r="http://schemas.openxmlformats.org/officeDocument/2006/relationships" r:embed="rId96" cstate="print"/>
        <a:srcRect/>
        <a:stretch>
          <a:fillRect/>
        </a:stretch>
      </xdr:blipFill>
      <xdr:spPr bwMode="auto">
        <a:xfrm>
          <a:off x="13607" y="137023928"/>
          <a:ext cx="1020536" cy="88446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218</xdr:row>
      <xdr:rowOff>0</xdr:rowOff>
    </xdr:from>
    <xdr:to>
      <xdr:col>1</xdr:col>
      <xdr:colOff>1021950</xdr:colOff>
      <xdr:row>218</xdr:row>
      <xdr:rowOff>809625</xdr:rowOff>
    </xdr:to>
    <xdr:pic>
      <xdr:nvPicPr>
        <xdr:cNvPr id="698" name="Рисунок 697" descr="\\Doc\папка обмена файлами\Скиф63\Флеш\3-D модели+картинки\ДИК\Дворик детства\дик 405\дик 405.png"/>
        <xdr:cNvPicPr/>
      </xdr:nvPicPr>
      <xdr:blipFill>
        <a:blip xmlns:r="http://schemas.openxmlformats.org/officeDocument/2006/relationships" r:embed="rId97" cstate="print"/>
        <a:srcRect l="10323" r="6011"/>
        <a:stretch>
          <a:fillRect/>
        </a:stretch>
      </xdr:blipFill>
      <xdr:spPr bwMode="auto">
        <a:xfrm>
          <a:off x="0" y="137935607"/>
          <a:ext cx="1021950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219</xdr:row>
      <xdr:rowOff>27215</xdr:rowOff>
    </xdr:from>
    <xdr:to>
      <xdr:col>1</xdr:col>
      <xdr:colOff>993321</xdr:colOff>
      <xdr:row>219</xdr:row>
      <xdr:rowOff>762000</xdr:rowOff>
    </xdr:to>
    <xdr:pic>
      <xdr:nvPicPr>
        <xdr:cNvPr id="699" name="Рисунок 698" descr="\\Doc\папка обмена файлами\Скиф63\Флеш\3-D модели+картинки\ДИК\Дворик детства\дик 406\3.png"/>
        <xdr:cNvPicPr/>
      </xdr:nvPicPr>
      <xdr:blipFill>
        <a:blip xmlns:r="http://schemas.openxmlformats.org/officeDocument/2006/relationships" r:embed="rId98" cstate="print"/>
        <a:srcRect l="7971" r="8696"/>
        <a:stretch>
          <a:fillRect/>
        </a:stretch>
      </xdr:blipFill>
      <xdr:spPr bwMode="auto">
        <a:xfrm>
          <a:off x="95250" y="138792858"/>
          <a:ext cx="898071" cy="734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220</xdr:row>
      <xdr:rowOff>0</xdr:rowOff>
    </xdr:from>
    <xdr:to>
      <xdr:col>1</xdr:col>
      <xdr:colOff>1038225</xdr:colOff>
      <xdr:row>221</xdr:row>
      <xdr:rowOff>12246</xdr:rowOff>
    </xdr:to>
    <xdr:pic>
      <xdr:nvPicPr>
        <xdr:cNvPr id="700" name="Рисунок 699" descr="\\Doc\папка обмена файлами\Скиф63\Флеш\3-D модели+картинки\ДИК\Дворик детства\дик 407\дик 407.png"/>
        <xdr:cNvPicPr/>
      </xdr:nvPicPr>
      <xdr:blipFill>
        <a:blip xmlns:r="http://schemas.openxmlformats.org/officeDocument/2006/relationships" r:embed="rId99" cstate="print"/>
        <a:srcRect t="13869" b="11679"/>
        <a:stretch>
          <a:fillRect/>
        </a:stretch>
      </xdr:blipFill>
      <xdr:spPr bwMode="auto">
        <a:xfrm>
          <a:off x="0" y="139541250"/>
          <a:ext cx="1038225" cy="828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221</xdr:row>
      <xdr:rowOff>0</xdr:rowOff>
    </xdr:from>
    <xdr:to>
      <xdr:col>1</xdr:col>
      <xdr:colOff>1028700</xdr:colOff>
      <xdr:row>221</xdr:row>
      <xdr:rowOff>704850</xdr:rowOff>
    </xdr:to>
    <xdr:pic>
      <xdr:nvPicPr>
        <xdr:cNvPr id="701" name="Рисунок 700" descr="\\Doc\папка обмена файлами\Скиф63\Флеш\3-D модели+картинки\ДИК\Солнышко\дик 501\дик 501.png"/>
        <xdr:cNvPicPr/>
      </xdr:nvPicPr>
      <xdr:blipFill>
        <a:blip xmlns:r="http://schemas.openxmlformats.org/officeDocument/2006/relationships" r:embed="rId100" cstate="print"/>
        <a:srcRect t="13274" b="14159"/>
        <a:stretch>
          <a:fillRect/>
        </a:stretch>
      </xdr:blipFill>
      <xdr:spPr bwMode="auto">
        <a:xfrm>
          <a:off x="0" y="140357679"/>
          <a:ext cx="102870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222</xdr:row>
      <xdr:rowOff>0</xdr:rowOff>
    </xdr:from>
    <xdr:to>
      <xdr:col>1</xdr:col>
      <xdr:colOff>1019175</xdr:colOff>
      <xdr:row>222</xdr:row>
      <xdr:rowOff>695325</xdr:rowOff>
    </xdr:to>
    <xdr:pic>
      <xdr:nvPicPr>
        <xdr:cNvPr id="702" name="Рисунок 701" descr="\\Doc\папка обмена файлами\Скиф63\Флеш\3-D модели+картинки\ДИК\Солнышко\дик 502\дик 502.png"/>
        <xdr:cNvPicPr/>
      </xdr:nvPicPr>
      <xdr:blipFill>
        <a:blip xmlns:r="http://schemas.openxmlformats.org/officeDocument/2006/relationships" r:embed="rId101" cstate="print"/>
        <a:srcRect t="8110" b="12139"/>
        <a:stretch>
          <a:fillRect/>
        </a:stretch>
      </xdr:blipFill>
      <xdr:spPr bwMode="auto">
        <a:xfrm>
          <a:off x="0" y="141078857"/>
          <a:ext cx="101917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27214</xdr:colOff>
      <xdr:row>222</xdr:row>
      <xdr:rowOff>707572</xdr:rowOff>
    </xdr:from>
    <xdr:to>
      <xdr:col>1</xdr:col>
      <xdr:colOff>1020535</xdr:colOff>
      <xdr:row>223</xdr:row>
      <xdr:rowOff>650875</xdr:rowOff>
    </xdr:to>
    <xdr:pic>
      <xdr:nvPicPr>
        <xdr:cNvPr id="703" name="Рисунок 702"/>
        <xdr:cNvPicPr/>
      </xdr:nvPicPr>
      <xdr:blipFill>
        <a:blip xmlns:r="http://schemas.openxmlformats.org/officeDocument/2006/relationships" r:embed="rId102" cstate="print">
          <a:clrChange>
            <a:clrFrom>
              <a:srgbClr val="F9F9F9"/>
            </a:clrFrom>
            <a:clrTo>
              <a:srgbClr val="F9F9F9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7214" y="141786429"/>
          <a:ext cx="993321" cy="734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224</xdr:row>
      <xdr:rowOff>40822</xdr:rowOff>
    </xdr:from>
    <xdr:to>
      <xdr:col>1</xdr:col>
      <xdr:colOff>993321</xdr:colOff>
      <xdr:row>224</xdr:row>
      <xdr:rowOff>693965</xdr:rowOff>
    </xdr:to>
    <xdr:pic>
      <xdr:nvPicPr>
        <xdr:cNvPr id="505" name="Рисунок 504" descr="\\Doc\папка обмена файлами\Скиф63\Флеш\3-D модели+картинки\ДИК\Остров детства\дик 801\дик 801.png"/>
        <xdr:cNvPicPr/>
      </xdr:nvPicPr>
      <xdr:blipFill>
        <a:blip xmlns:r="http://schemas.openxmlformats.org/officeDocument/2006/relationships" r:embed="rId103" cstate="print"/>
        <a:srcRect/>
        <a:stretch>
          <a:fillRect/>
        </a:stretch>
      </xdr:blipFill>
      <xdr:spPr bwMode="auto">
        <a:xfrm>
          <a:off x="0" y="142562036"/>
          <a:ext cx="993321" cy="65314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225</xdr:row>
      <xdr:rowOff>40821</xdr:rowOff>
    </xdr:from>
    <xdr:to>
      <xdr:col>1</xdr:col>
      <xdr:colOff>1028700</xdr:colOff>
      <xdr:row>225</xdr:row>
      <xdr:rowOff>859971</xdr:rowOff>
    </xdr:to>
    <xdr:pic>
      <xdr:nvPicPr>
        <xdr:cNvPr id="506" name="Рисунок 505" descr="\\Doc\папка обмена файлами\Скиф63\Флеш\3-D модели+картинки\ДИК\Остров детства\дик 803\дик 803.png"/>
        <xdr:cNvPicPr/>
      </xdr:nvPicPr>
      <xdr:blipFill>
        <a:blip xmlns:r="http://schemas.openxmlformats.org/officeDocument/2006/relationships" r:embed="rId104" cstate="print"/>
        <a:srcRect l="9302" r="10853"/>
        <a:stretch>
          <a:fillRect/>
        </a:stretch>
      </xdr:blipFill>
      <xdr:spPr bwMode="auto">
        <a:xfrm>
          <a:off x="0" y="143351250"/>
          <a:ext cx="1028700" cy="819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149678</xdr:colOff>
      <xdr:row>226</xdr:row>
      <xdr:rowOff>1</xdr:rowOff>
    </xdr:from>
    <xdr:to>
      <xdr:col>1</xdr:col>
      <xdr:colOff>952500</xdr:colOff>
      <xdr:row>226</xdr:row>
      <xdr:rowOff>666751</xdr:rowOff>
    </xdr:to>
    <xdr:pic>
      <xdr:nvPicPr>
        <xdr:cNvPr id="507" name="Рисунок 506" descr="\\Doc\папка обмена файлами\Скиф63\Флеш\3-D модели+картинки\ДИК\Навина\дик 910\дик 910.png"/>
        <xdr:cNvPicPr/>
      </xdr:nvPicPr>
      <xdr:blipFill>
        <a:blip xmlns:r="http://schemas.openxmlformats.org/officeDocument/2006/relationships" r:embed="rId105" cstate="print"/>
        <a:srcRect l="5645" t="5645" r="7258"/>
        <a:stretch>
          <a:fillRect/>
        </a:stretch>
      </xdr:blipFill>
      <xdr:spPr bwMode="auto">
        <a:xfrm>
          <a:off x="149678" y="144317358"/>
          <a:ext cx="802822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149678</xdr:colOff>
      <xdr:row>227</xdr:row>
      <xdr:rowOff>0</xdr:rowOff>
    </xdr:from>
    <xdr:to>
      <xdr:col>1</xdr:col>
      <xdr:colOff>925285</xdr:colOff>
      <xdr:row>227</xdr:row>
      <xdr:rowOff>707571</xdr:rowOff>
    </xdr:to>
    <xdr:pic>
      <xdr:nvPicPr>
        <xdr:cNvPr id="704" name="Рисунок 703" descr="\\Doc\папка обмена файлами\Скиф63\Флеш\3-D модели+картинки\ДИК\Навина\дик 911\дик 911.png"/>
        <xdr:cNvPicPr/>
      </xdr:nvPicPr>
      <xdr:blipFill>
        <a:blip xmlns:r="http://schemas.openxmlformats.org/officeDocument/2006/relationships" r:embed="rId106" cstate="print"/>
        <a:srcRect l="6977"/>
        <a:stretch>
          <a:fillRect/>
        </a:stretch>
      </xdr:blipFill>
      <xdr:spPr bwMode="auto">
        <a:xfrm>
          <a:off x="149678" y="145038536"/>
          <a:ext cx="775607" cy="70757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54428</xdr:colOff>
      <xdr:row>228</xdr:row>
      <xdr:rowOff>693964</xdr:rowOff>
    </xdr:from>
    <xdr:to>
      <xdr:col>1</xdr:col>
      <xdr:colOff>952499</xdr:colOff>
      <xdr:row>229</xdr:row>
      <xdr:rowOff>707571</xdr:rowOff>
    </xdr:to>
    <xdr:pic>
      <xdr:nvPicPr>
        <xdr:cNvPr id="706" name="Рисунок 705" descr="\\Doc\папка обмена файлами\Скиф63\Флеш\3-D модели+картинки\ДИК\Навина\дик 920\дик 920.png"/>
        <xdr:cNvPicPr/>
      </xdr:nvPicPr>
      <xdr:blipFill>
        <a:blip xmlns:r="http://schemas.openxmlformats.org/officeDocument/2006/relationships" r:embed="rId107" cstate="print"/>
        <a:srcRect t="12500" r="7080" b="18750"/>
        <a:stretch>
          <a:fillRect/>
        </a:stretch>
      </xdr:blipFill>
      <xdr:spPr bwMode="auto">
        <a:xfrm>
          <a:off x="54428" y="146453678"/>
          <a:ext cx="898071" cy="7347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136072</xdr:colOff>
      <xdr:row>230</xdr:row>
      <xdr:rowOff>27215</xdr:rowOff>
    </xdr:from>
    <xdr:to>
      <xdr:col>1</xdr:col>
      <xdr:colOff>938893</xdr:colOff>
      <xdr:row>231</xdr:row>
      <xdr:rowOff>40821</xdr:rowOff>
    </xdr:to>
    <xdr:pic>
      <xdr:nvPicPr>
        <xdr:cNvPr id="707" name="Рисунок 706" descr="\\Doc\папка обмена файлами\Скиф63\Флеш\3-D модели+картинки\ДИК\Навина\дик 921\дик 921.png"/>
        <xdr:cNvPicPr/>
      </xdr:nvPicPr>
      <xdr:blipFill>
        <a:blip xmlns:r="http://schemas.openxmlformats.org/officeDocument/2006/relationships" r:embed="rId108" cstate="print"/>
        <a:srcRect/>
        <a:stretch>
          <a:fillRect/>
        </a:stretch>
      </xdr:blipFill>
      <xdr:spPr bwMode="auto">
        <a:xfrm>
          <a:off x="136072" y="147229286"/>
          <a:ext cx="802821" cy="7347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136071</xdr:colOff>
      <xdr:row>231</xdr:row>
      <xdr:rowOff>40822</xdr:rowOff>
    </xdr:from>
    <xdr:to>
      <xdr:col>1</xdr:col>
      <xdr:colOff>938892</xdr:colOff>
      <xdr:row>231</xdr:row>
      <xdr:rowOff>693966</xdr:rowOff>
    </xdr:to>
    <xdr:pic>
      <xdr:nvPicPr>
        <xdr:cNvPr id="708" name="Рисунок 707" descr="\\Doc\папка обмена файлами\Скиф63\Флеш\3-D модели+картинки\ДИК\Навина\дик 923\дик 923 .png"/>
        <xdr:cNvPicPr/>
      </xdr:nvPicPr>
      <xdr:blipFill>
        <a:blip xmlns:r="http://schemas.openxmlformats.org/officeDocument/2006/relationships" r:embed="rId109" cstate="print"/>
        <a:srcRect t="10180" b="17964"/>
        <a:stretch>
          <a:fillRect/>
        </a:stretch>
      </xdr:blipFill>
      <xdr:spPr bwMode="auto">
        <a:xfrm>
          <a:off x="136071" y="147964072"/>
          <a:ext cx="802821" cy="65314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81643</xdr:colOff>
      <xdr:row>237</xdr:row>
      <xdr:rowOff>0</xdr:rowOff>
    </xdr:from>
    <xdr:to>
      <xdr:col>1</xdr:col>
      <xdr:colOff>1000125</xdr:colOff>
      <xdr:row>237</xdr:row>
      <xdr:rowOff>735920</xdr:rowOff>
    </xdr:to>
    <xdr:pic>
      <xdr:nvPicPr>
        <xdr:cNvPr id="714" name="Рисунок 713" descr="\\Doc\папка обмена файлами\Скиф63\Флеш\3-D модели+картинки\ДИК\Аэроплан\дик 1202\дик 1202.png"/>
        <xdr:cNvPicPr/>
      </xdr:nvPicPr>
      <xdr:blipFill>
        <a:blip xmlns:r="http://schemas.openxmlformats.org/officeDocument/2006/relationships" r:embed="rId110" cstate="print"/>
        <a:srcRect l="8527" r="11628"/>
        <a:stretch>
          <a:fillRect/>
        </a:stretch>
      </xdr:blipFill>
      <xdr:spPr bwMode="auto">
        <a:xfrm>
          <a:off x="81643" y="152304750"/>
          <a:ext cx="918482" cy="7347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88447</xdr:colOff>
      <xdr:row>237</xdr:row>
      <xdr:rowOff>714375</xdr:rowOff>
    </xdr:from>
    <xdr:to>
      <xdr:col>1</xdr:col>
      <xdr:colOff>952501</xdr:colOff>
      <xdr:row>238</xdr:row>
      <xdr:rowOff>653142</xdr:rowOff>
    </xdr:to>
    <xdr:pic>
      <xdr:nvPicPr>
        <xdr:cNvPr id="715" name="Рисунок 714" descr="\\Doc\папка обмена файлами\Скиф63\Флеш\3-D модели+картинки\ДИК\Аэроплан\дик 1204\дик 1204.png"/>
        <xdr:cNvPicPr/>
      </xdr:nvPicPr>
      <xdr:blipFill>
        <a:blip xmlns:r="http://schemas.openxmlformats.org/officeDocument/2006/relationships" r:embed="rId111" cstate="print"/>
        <a:srcRect t="14286" b="14286"/>
        <a:stretch>
          <a:fillRect/>
        </a:stretch>
      </xdr:blipFill>
      <xdr:spPr bwMode="auto">
        <a:xfrm>
          <a:off x="88447" y="153019125"/>
          <a:ext cx="864054" cy="70757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241</xdr:row>
      <xdr:rowOff>0</xdr:rowOff>
    </xdr:from>
    <xdr:to>
      <xdr:col>1</xdr:col>
      <xdr:colOff>1047750</xdr:colOff>
      <xdr:row>241</xdr:row>
      <xdr:rowOff>1095375</xdr:rowOff>
    </xdr:to>
    <xdr:pic>
      <xdr:nvPicPr>
        <xdr:cNvPr id="717" name="Рисунок 716" descr="\\Doc\папка обмена файлами\Скиф63\Флеш\3-D модели+картинки\ДИК\Парусники\дик 1303\дик 1303.png"/>
        <xdr:cNvPicPr/>
      </xdr:nvPicPr>
      <xdr:blipFill>
        <a:blip xmlns:r="http://schemas.openxmlformats.org/officeDocument/2006/relationships" r:embed="rId112" cstate="print"/>
        <a:srcRect l="11111" r="8333" b="15741"/>
        <a:stretch>
          <a:fillRect/>
        </a:stretch>
      </xdr:blipFill>
      <xdr:spPr bwMode="auto">
        <a:xfrm>
          <a:off x="0" y="155189464"/>
          <a:ext cx="1047750" cy="1095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54429</xdr:colOff>
      <xdr:row>242</xdr:row>
      <xdr:rowOff>13607</xdr:rowOff>
    </xdr:from>
    <xdr:to>
      <xdr:col>1</xdr:col>
      <xdr:colOff>1013733</xdr:colOff>
      <xdr:row>242</xdr:row>
      <xdr:rowOff>979714</xdr:rowOff>
    </xdr:to>
    <xdr:pic>
      <xdr:nvPicPr>
        <xdr:cNvPr id="720" name="Рисунок 719" descr="\\Doc\папка обмена файлами\Скиф63\Флеш\3-D модели+картинки\ДИК\Парусники\дик 1304\дик 1304.png"/>
        <xdr:cNvPicPr/>
      </xdr:nvPicPr>
      <xdr:blipFill>
        <a:blip xmlns:r="http://schemas.openxmlformats.org/officeDocument/2006/relationships" r:embed="rId113" cstate="print"/>
        <a:srcRect l="11905" r="16667" b="19048"/>
        <a:stretch>
          <a:fillRect/>
        </a:stretch>
      </xdr:blipFill>
      <xdr:spPr bwMode="auto">
        <a:xfrm>
          <a:off x="54429" y="156318857"/>
          <a:ext cx="959304" cy="9661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</xdr:colOff>
      <xdr:row>243</xdr:row>
      <xdr:rowOff>74840</xdr:rowOff>
    </xdr:from>
    <xdr:to>
      <xdr:col>1</xdr:col>
      <xdr:colOff>1006928</xdr:colOff>
      <xdr:row>243</xdr:row>
      <xdr:rowOff>1027340</xdr:rowOff>
    </xdr:to>
    <xdr:pic>
      <xdr:nvPicPr>
        <xdr:cNvPr id="721" name="Рисунок 720" descr="\\Doc\папка обмена файлами\Скиф63\Флеш\3-D модели+картинки\ДИК\Парусники\дик 1305\дик 1305 .png"/>
        <xdr:cNvPicPr/>
      </xdr:nvPicPr>
      <xdr:blipFill>
        <a:blip xmlns:r="http://schemas.openxmlformats.org/officeDocument/2006/relationships" r:embed="rId11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6822" r="2804" b="12150"/>
        <a:stretch>
          <a:fillRect/>
        </a:stretch>
      </xdr:blipFill>
      <xdr:spPr bwMode="auto">
        <a:xfrm>
          <a:off x="13607" y="157400626"/>
          <a:ext cx="993321" cy="952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61233</xdr:colOff>
      <xdr:row>244</xdr:row>
      <xdr:rowOff>6804</xdr:rowOff>
    </xdr:from>
    <xdr:to>
      <xdr:col>1</xdr:col>
      <xdr:colOff>986518</xdr:colOff>
      <xdr:row>244</xdr:row>
      <xdr:rowOff>775608</xdr:rowOff>
    </xdr:to>
    <xdr:pic>
      <xdr:nvPicPr>
        <xdr:cNvPr id="722" name="Рисунок 721" descr="\\Doc\папка обмена файлами\Скиф63\Флеш\3-D модели+картинки\ДИК\Космопорт\дик 1401\дик 1401.png"/>
        <xdr:cNvPicPr/>
      </xdr:nvPicPr>
      <xdr:blipFill>
        <a:blip xmlns:r="http://schemas.openxmlformats.org/officeDocument/2006/relationships" r:embed="rId115" cstate="print"/>
        <a:srcRect l="12500" t="11111" r="8333" b="9681"/>
        <a:stretch>
          <a:fillRect/>
        </a:stretch>
      </xdr:blipFill>
      <xdr:spPr bwMode="auto">
        <a:xfrm>
          <a:off x="61233" y="158455179"/>
          <a:ext cx="925285" cy="76880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31750</xdr:colOff>
      <xdr:row>245</xdr:row>
      <xdr:rowOff>60098</xdr:rowOff>
    </xdr:from>
    <xdr:to>
      <xdr:col>2</xdr:col>
      <xdr:colOff>31750</xdr:colOff>
      <xdr:row>245</xdr:row>
      <xdr:rowOff>1050698</xdr:rowOff>
    </xdr:to>
    <xdr:pic>
      <xdr:nvPicPr>
        <xdr:cNvPr id="723" name="Рисунок 722" descr="\\Doc\папка обмена файлами\Скиф63\Флеш\3-D модели+картинки\ДИК\Космопорт\дик 1402\дик 1402.png"/>
        <xdr:cNvPicPr/>
      </xdr:nvPicPr>
      <xdr:blipFill>
        <a:blip xmlns:r="http://schemas.openxmlformats.org/officeDocument/2006/relationships" r:embed="rId116" cstate="print"/>
        <a:srcRect l="9804" t="11765" r="4253" b="9150"/>
        <a:stretch>
          <a:fillRect/>
        </a:stretch>
      </xdr:blipFill>
      <xdr:spPr bwMode="auto">
        <a:xfrm>
          <a:off x="31750" y="151348848"/>
          <a:ext cx="1079500" cy="990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15875</xdr:colOff>
      <xdr:row>246</xdr:row>
      <xdr:rowOff>3402</xdr:rowOff>
    </xdr:from>
    <xdr:to>
      <xdr:col>1</xdr:col>
      <xdr:colOff>1050017</xdr:colOff>
      <xdr:row>246</xdr:row>
      <xdr:rowOff>833438</xdr:rowOff>
    </xdr:to>
    <xdr:pic>
      <xdr:nvPicPr>
        <xdr:cNvPr id="724" name="Рисунок 723" descr="\\Doc\папка обмена файлами\Скиф63\Флеш\3-D модели+картинки\ДИК\Космопорт\дик 1403\дик 1403.png"/>
        <xdr:cNvPicPr/>
      </xdr:nvPicPr>
      <xdr:blipFill>
        <a:blip xmlns:r="http://schemas.openxmlformats.org/officeDocument/2006/relationships" r:embed="rId117" cstate="print"/>
        <a:srcRect t="22141" b="22008"/>
        <a:stretch>
          <a:fillRect/>
        </a:stretch>
      </xdr:blipFill>
      <xdr:spPr bwMode="auto">
        <a:xfrm>
          <a:off x="15875" y="152443090"/>
          <a:ext cx="1034142" cy="8300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122464</xdr:colOff>
      <xdr:row>247</xdr:row>
      <xdr:rowOff>54429</xdr:rowOff>
    </xdr:from>
    <xdr:to>
      <xdr:col>1</xdr:col>
      <xdr:colOff>802821</xdr:colOff>
      <xdr:row>247</xdr:row>
      <xdr:rowOff>972910</xdr:rowOff>
    </xdr:to>
    <xdr:pic>
      <xdr:nvPicPr>
        <xdr:cNvPr id="725" name="Рисунок 724" descr="\\Doc\папка обмена файлами\Скиф63\Флеш\3-D модели+картинки\ДИК\Космопорт\дик 1404\дик 1404.png"/>
        <xdr:cNvPicPr/>
      </xdr:nvPicPr>
      <xdr:blipFill>
        <a:blip xmlns:r="http://schemas.openxmlformats.org/officeDocument/2006/relationships" r:embed="rId118" cstate="print"/>
        <a:srcRect l="23239" t="3521" r="20141" b="8451"/>
        <a:stretch>
          <a:fillRect/>
        </a:stretch>
      </xdr:blipFill>
      <xdr:spPr bwMode="auto">
        <a:xfrm>
          <a:off x="122464" y="161380715"/>
          <a:ext cx="680357" cy="91848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248</xdr:row>
      <xdr:rowOff>0</xdr:rowOff>
    </xdr:from>
    <xdr:to>
      <xdr:col>1</xdr:col>
      <xdr:colOff>1064674</xdr:colOff>
      <xdr:row>248</xdr:row>
      <xdr:rowOff>819150</xdr:rowOff>
    </xdr:to>
    <xdr:pic>
      <xdr:nvPicPr>
        <xdr:cNvPr id="726" name="Рисунок 725" descr="\\Doc\папка обмена файлами\Скиф63\Флеш\3-D модели+картинки\ДИК\Космопорт\дик 1405\дик 1405 .png"/>
        <xdr:cNvPicPr/>
      </xdr:nvPicPr>
      <xdr:blipFill>
        <a:blip xmlns:r="http://schemas.openxmlformats.org/officeDocument/2006/relationships" r:embed="rId119" cstate="print"/>
        <a:srcRect l="9210" r="13497"/>
        <a:stretch>
          <a:fillRect/>
        </a:stretch>
      </xdr:blipFill>
      <xdr:spPr bwMode="auto">
        <a:xfrm>
          <a:off x="0" y="162326411"/>
          <a:ext cx="1064674" cy="819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34018</xdr:colOff>
      <xdr:row>248</xdr:row>
      <xdr:rowOff>830035</xdr:rowOff>
    </xdr:from>
    <xdr:to>
      <xdr:col>1</xdr:col>
      <xdr:colOff>1053193</xdr:colOff>
      <xdr:row>249</xdr:row>
      <xdr:rowOff>737978</xdr:rowOff>
    </xdr:to>
    <xdr:pic>
      <xdr:nvPicPr>
        <xdr:cNvPr id="727" name="Рисунок 726" descr="\\Doc\папка обмена файлами\Скиф63\Флеш\3-D модели+картинки\ДИК\Космопорт\дик 1406\дик 1406.png"/>
        <xdr:cNvPicPr/>
      </xdr:nvPicPr>
      <xdr:blipFill>
        <a:blip xmlns:r="http://schemas.openxmlformats.org/officeDocument/2006/relationships" r:embed="rId120" cstate="print"/>
        <a:srcRect l="6512" t="8392" b="5594"/>
        <a:stretch>
          <a:fillRect/>
        </a:stretch>
      </xdr:blipFill>
      <xdr:spPr bwMode="auto">
        <a:xfrm>
          <a:off x="34018" y="163156446"/>
          <a:ext cx="1019175" cy="74478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250</xdr:row>
      <xdr:rowOff>34018</xdr:rowOff>
    </xdr:from>
    <xdr:to>
      <xdr:col>1</xdr:col>
      <xdr:colOff>1020536</xdr:colOff>
      <xdr:row>250</xdr:row>
      <xdr:rowOff>748393</xdr:rowOff>
    </xdr:to>
    <xdr:pic>
      <xdr:nvPicPr>
        <xdr:cNvPr id="728" name="Рисунок 727" descr="\\Doc\папка обмена файлами\Скиф63\Флеш\3-D модели+картинки\ДИК\Космопорт\дик 1407\дик 1407.png"/>
        <xdr:cNvPicPr/>
      </xdr:nvPicPr>
      <xdr:blipFill>
        <a:blip xmlns:r="http://schemas.openxmlformats.org/officeDocument/2006/relationships" r:embed="rId121" cstate="print"/>
        <a:srcRect l="4762"/>
        <a:stretch>
          <a:fillRect/>
        </a:stretch>
      </xdr:blipFill>
      <xdr:spPr bwMode="auto">
        <a:xfrm>
          <a:off x="0" y="163966072"/>
          <a:ext cx="1020536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129269</xdr:colOff>
      <xdr:row>251</xdr:row>
      <xdr:rowOff>1</xdr:rowOff>
    </xdr:from>
    <xdr:to>
      <xdr:col>1</xdr:col>
      <xdr:colOff>830037</xdr:colOff>
      <xdr:row>251</xdr:row>
      <xdr:rowOff>768805</xdr:rowOff>
    </xdr:to>
    <xdr:pic>
      <xdr:nvPicPr>
        <xdr:cNvPr id="729" name="Рисунок 728" descr="\\Doc\папка обмена файлами\Скиф63\Флеш\3-D модели+картинки\ДИК\Космопорт\дик 1408\дик 1408 .png"/>
        <xdr:cNvPicPr/>
      </xdr:nvPicPr>
      <xdr:blipFill>
        <a:blip xmlns:r="http://schemas.openxmlformats.org/officeDocument/2006/relationships" r:embed="rId122" cstate="print"/>
        <a:srcRect l="24490" t="5102" r="11802" b="11224"/>
        <a:stretch>
          <a:fillRect/>
        </a:stretch>
      </xdr:blipFill>
      <xdr:spPr bwMode="auto">
        <a:xfrm>
          <a:off x="129269" y="164734876"/>
          <a:ext cx="700768" cy="76880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68036</xdr:colOff>
      <xdr:row>253</xdr:row>
      <xdr:rowOff>0</xdr:rowOff>
    </xdr:from>
    <xdr:to>
      <xdr:col>1</xdr:col>
      <xdr:colOff>925286</xdr:colOff>
      <xdr:row>253</xdr:row>
      <xdr:rowOff>707571</xdr:rowOff>
    </xdr:to>
    <xdr:pic>
      <xdr:nvPicPr>
        <xdr:cNvPr id="730" name="Рисунок 729" descr="\\Doc\папка обмена файлами\Скиф63\Флеш\3-D модели+картинки\ДИК\Морской\дик 1701\дик 1701 .png"/>
        <xdr:cNvPicPr/>
      </xdr:nvPicPr>
      <xdr:blipFill>
        <a:blip xmlns:r="http://schemas.openxmlformats.org/officeDocument/2006/relationships" r:embed="rId123" cstate="print"/>
        <a:srcRect l="15909" t="10606" r="8721" b="18939"/>
        <a:stretch>
          <a:fillRect/>
        </a:stretch>
      </xdr:blipFill>
      <xdr:spPr bwMode="auto">
        <a:xfrm>
          <a:off x="68036" y="165544500"/>
          <a:ext cx="857250" cy="70757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74840</xdr:colOff>
      <xdr:row>254</xdr:row>
      <xdr:rowOff>1</xdr:rowOff>
    </xdr:from>
    <xdr:to>
      <xdr:col>1</xdr:col>
      <xdr:colOff>972911</xdr:colOff>
      <xdr:row>254</xdr:row>
      <xdr:rowOff>687161</xdr:rowOff>
    </xdr:to>
    <xdr:pic>
      <xdr:nvPicPr>
        <xdr:cNvPr id="731" name="Рисунок 730" descr="\\Doc\папка обмена файлами\Скиф63\Флеш\3-D модели+картинки\ДИК\Морской\дик 1702\дик 1702 .png"/>
        <xdr:cNvPicPr/>
      </xdr:nvPicPr>
      <xdr:blipFill>
        <a:blip xmlns:r="http://schemas.openxmlformats.org/officeDocument/2006/relationships" r:embed="rId124" cstate="print"/>
        <a:srcRect l="5195" r="4858"/>
        <a:stretch>
          <a:fillRect/>
        </a:stretch>
      </xdr:blipFill>
      <xdr:spPr bwMode="auto">
        <a:xfrm>
          <a:off x="74840" y="166265680"/>
          <a:ext cx="898071" cy="6871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149678</xdr:colOff>
      <xdr:row>255</xdr:row>
      <xdr:rowOff>1</xdr:rowOff>
    </xdr:from>
    <xdr:to>
      <xdr:col>1</xdr:col>
      <xdr:colOff>904875</xdr:colOff>
      <xdr:row>255</xdr:row>
      <xdr:rowOff>707573</xdr:rowOff>
    </xdr:to>
    <xdr:pic>
      <xdr:nvPicPr>
        <xdr:cNvPr id="732" name="Рисунок 731" descr="\\Doc\папка обмена файлами\Скиф63\Флеш\3-D модели+картинки\ДИК\Морской\дик 1703\дик 1703.png"/>
        <xdr:cNvPicPr/>
      </xdr:nvPicPr>
      <xdr:blipFill>
        <a:blip xmlns:r="http://schemas.openxmlformats.org/officeDocument/2006/relationships" r:embed="rId125" cstate="print"/>
        <a:srcRect l="17796" r="18841"/>
        <a:stretch>
          <a:fillRect/>
        </a:stretch>
      </xdr:blipFill>
      <xdr:spPr bwMode="auto">
        <a:xfrm>
          <a:off x="149678" y="166986858"/>
          <a:ext cx="755197" cy="70757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102053</xdr:colOff>
      <xdr:row>256</xdr:row>
      <xdr:rowOff>13607</xdr:rowOff>
    </xdr:from>
    <xdr:to>
      <xdr:col>1</xdr:col>
      <xdr:colOff>938893</xdr:colOff>
      <xdr:row>256</xdr:row>
      <xdr:rowOff>877660</xdr:rowOff>
    </xdr:to>
    <xdr:pic>
      <xdr:nvPicPr>
        <xdr:cNvPr id="465" name="Рисунок 464" descr="\\Doc\папка обмена файлами\Скиф63\Флеш\3-D модели+картинки\ДИК\Морской\дик 1704\дик 1704.png"/>
        <xdr:cNvPicPr/>
      </xdr:nvPicPr>
      <xdr:blipFill>
        <a:blip xmlns:r="http://schemas.openxmlformats.org/officeDocument/2006/relationships" r:embed="rId126" cstate="print"/>
        <a:srcRect l="18725" r="22260"/>
        <a:stretch>
          <a:fillRect/>
        </a:stretch>
      </xdr:blipFill>
      <xdr:spPr bwMode="auto">
        <a:xfrm>
          <a:off x="102053" y="167721643"/>
          <a:ext cx="836840" cy="86405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54428</xdr:colOff>
      <xdr:row>257</xdr:row>
      <xdr:rowOff>27214</xdr:rowOff>
    </xdr:from>
    <xdr:to>
      <xdr:col>1</xdr:col>
      <xdr:colOff>932089</xdr:colOff>
      <xdr:row>257</xdr:row>
      <xdr:rowOff>707571</xdr:rowOff>
    </xdr:to>
    <xdr:pic>
      <xdr:nvPicPr>
        <xdr:cNvPr id="466" name="Рисунок 465" descr="\\Doc\папка обмена файлами\Скиф63\Флеш\3-D модели+картинки\ДИК\Морской\дик 1705\дик 1705.png"/>
        <xdr:cNvPicPr/>
      </xdr:nvPicPr>
      <xdr:blipFill>
        <a:blip xmlns:r="http://schemas.openxmlformats.org/officeDocument/2006/relationships" r:embed="rId127" cstate="print"/>
        <a:srcRect l="15658" r="20579"/>
        <a:stretch>
          <a:fillRect/>
        </a:stretch>
      </xdr:blipFill>
      <xdr:spPr bwMode="auto">
        <a:xfrm>
          <a:off x="54428" y="168680946"/>
          <a:ext cx="877661" cy="6803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258</xdr:row>
      <xdr:rowOff>136071</xdr:rowOff>
    </xdr:from>
    <xdr:to>
      <xdr:col>1</xdr:col>
      <xdr:colOff>1054554</xdr:colOff>
      <xdr:row>258</xdr:row>
      <xdr:rowOff>986518</xdr:rowOff>
    </xdr:to>
    <xdr:pic>
      <xdr:nvPicPr>
        <xdr:cNvPr id="467" name="Рисунок 466"/>
        <xdr:cNvPicPr/>
      </xdr:nvPicPr>
      <xdr:blipFill>
        <a:blip xmlns:r="http://schemas.openxmlformats.org/officeDocument/2006/relationships" r:embed="rId128" cstate="print">
          <a:clrChange>
            <a:clrFrom>
              <a:srgbClr val="F9F9F9"/>
            </a:clrFrom>
            <a:clrTo>
              <a:srgbClr val="F9F9F9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169510982"/>
          <a:ext cx="1054554" cy="85044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</xdr:colOff>
      <xdr:row>259</xdr:row>
      <xdr:rowOff>40823</xdr:rowOff>
    </xdr:from>
    <xdr:to>
      <xdr:col>1</xdr:col>
      <xdr:colOff>1020537</xdr:colOff>
      <xdr:row>259</xdr:row>
      <xdr:rowOff>857251</xdr:rowOff>
    </xdr:to>
    <xdr:pic>
      <xdr:nvPicPr>
        <xdr:cNvPr id="468" name="Рисунок 467"/>
        <xdr:cNvPicPr/>
      </xdr:nvPicPr>
      <xdr:blipFill>
        <a:blip xmlns:r="http://schemas.openxmlformats.org/officeDocument/2006/relationships" r:embed="rId129" cstate="print">
          <a:clrChange>
            <a:clrFrom>
              <a:srgbClr val="F9F9F9"/>
            </a:clrFrom>
            <a:clrTo>
              <a:srgbClr val="F9F9F9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607" y="170470287"/>
          <a:ext cx="1006930" cy="8164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</xdr:colOff>
      <xdr:row>261</xdr:row>
      <xdr:rowOff>1</xdr:rowOff>
    </xdr:from>
    <xdr:to>
      <xdr:col>1</xdr:col>
      <xdr:colOff>1013733</xdr:colOff>
      <xdr:row>262</xdr:row>
      <xdr:rowOff>6804</xdr:rowOff>
    </xdr:to>
    <xdr:pic>
      <xdr:nvPicPr>
        <xdr:cNvPr id="469" name="Рисунок 468" descr="\\Doc\папка обмена файлами\Скиф63\Флеш\3-D модели+картинки\ДОВ\дик 2001\дик 2001.png"/>
        <xdr:cNvPicPr/>
      </xdr:nvPicPr>
      <xdr:blipFill>
        <a:blip xmlns:r="http://schemas.openxmlformats.org/officeDocument/2006/relationships" r:embed="rId130" cstate="print"/>
        <a:srcRect l="10288" t="4938" r="11175" b="10430"/>
        <a:stretch>
          <a:fillRect/>
        </a:stretch>
      </xdr:blipFill>
      <xdr:spPr bwMode="auto">
        <a:xfrm>
          <a:off x="1" y="171715340"/>
          <a:ext cx="1013732" cy="72798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156482</xdr:colOff>
      <xdr:row>261</xdr:row>
      <xdr:rowOff>707572</xdr:rowOff>
    </xdr:from>
    <xdr:to>
      <xdr:col>1</xdr:col>
      <xdr:colOff>993321</xdr:colOff>
      <xdr:row>263</xdr:row>
      <xdr:rowOff>1</xdr:rowOff>
    </xdr:to>
    <xdr:pic>
      <xdr:nvPicPr>
        <xdr:cNvPr id="470" name="Рисунок 469" descr="\\Doc\папка обмена файлами\Скиф63\Флеш\3-D модели+картинки\ДОВ\дик 2002\дик 2002 .png"/>
        <xdr:cNvPicPr/>
      </xdr:nvPicPr>
      <xdr:blipFill>
        <a:blip xmlns:r="http://schemas.openxmlformats.org/officeDocument/2006/relationships" r:embed="rId131" cstate="print"/>
        <a:srcRect l="14523" r="16855"/>
        <a:stretch>
          <a:fillRect/>
        </a:stretch>
      </xdr:blipFill>
      <xdr:spPr bwMode="auto">
        <a:xfrm>
          <a:off x="156482" y="172422911"/>
          <a:ext cx="836839" cy="7347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81643</xdr:colOff>
      <xdr:row>263</xdr:row>
      <xdr:rowOff>34017</xdr:rowOff>
    </xdr:from>
    <xdr:to>
      <xdr:col>1</xdr:col>
      <xdr:colOff>1034143</xdr:colOff>
      <xdr:row>263</xdr:row>
      <xdr:rowOff>700767</xdr:rowOff>
    </xdr:to>
    <xdr:pic>
      <xdr:nvPicPr>
        <xdr:cNvPr id="471" name="Рисунок 470" descr="\\Doc\папка обмена файлами\Скиф63\Флеш\3-D модели+картинки\ДОВ\песочницЫ\ДОВ 5001, 5002\ДОВ5001(4).png"/>
        <xdr:cNvPicPr/>
      </xdr:nvPicPr>
      <xdr:blipFill>
        <a:blip xmlns:r="http://schemas.openxmlformats.org/officeDocument/2006/relationships" r:embed="rId132" cstate="print"/>
        <a:srcRect t="6818" b="10227"/>
        <a:stretch>
          <a:fillRect/>
        </a:stretch>
      </xdr:blipFill>
      <xdr:spPr bwMode="auto">
        <a:xfrm>
          <a:off x="81643" y="173191713"/>
          <a:ext cx="95250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54429</xdr:colOff>
      <xdr:row>264</xdr:row>
      <xdr:rowOff>27214</xdr:rowOff>
    </xdr:from>
    <xdr:to>
      <xdr:col>1</xdr:col>
      <xdr:colOff>1020535</xdr:colOff>
      <xdr:row>264</xdr:row>
      <xdr:rowOff>707571</xdr:rowOff>
    </xdr:to>
    <xdr:pic>
      <xdr:nvPicPr>
        <xdr:cNvPr id="472" name="Рисунок 471" descr="\\Doc\папка обмена файлами\Скиф63\Флеш\3-D модели+картинки\ДОВ\песочницЫ\ДОВ 5001, 5002\ДОВ5001(4).png"/>
        <xdr:cNvPicPr/>
      </xdr:nvPicPr>
      <xdr:blipFill>
        <a:blip xmlns:r="http://schemas.openxmlformats.org/officeDocument/2006/relationships" r:embed="rId133" cstate="print"/>
        <a:srcRect t="6818" b="10227"/>
        <a:stretch>
          <a:fillRect/>
        </a:stretch>
      </xdr:blipFill>
      <xdr:spPr bwMode="auto">
        <a:xfrm>
          <a:off x="54429" y="173906089"/>
          <a:ext cx="966106" cy="6803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102054</xdr:colOff>
      <xdr:row>266</xdr:row>
      <xdr:rowOff>20411</xdr:rowOff>
    </xdr:from>
    <xdr:to>
      <xdr:col>1</xdr:col>
      <xdr:colOff>938893</xdr:colOff>
      <xdr:row>266</xdr:row>
      <xdr:rowOff>673553</xdr:rowOff>
    </xdr:to>
    <xdr:pic>
      <xdr:nvPicPr>
        <xdr:cNvPr id="473" name="Рисунок 472" descr="\\Doc\папка обмена файлами\Скиф63\Флеш\3-D модели+картинки\ДОВ\песочницЫ\ДОВ 5004\ДОВ5004\ДОВ5004(4).png"/>
        <xdr:cNvPicPr/>
      </xdr:nvPicPr>
      <xdr:blipFill>
        <a:blip xmlns:r="http://schemas.openxmlformats.org/officeDocument/2006/relationships" r:embed="rId134" cstate="print"/>
        <a:srcRect t="10638" b="6383"/>
        <a:stretch>
          <a:fillRect/>
        </a:stretch>
      </xdr:blipFill>
      <xdr:spPr bwMode="auto">
        <a:xfrm>
          <a:off x="102054" y="175443697"/>
          <a:ext cx="836839" cy="6531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20411</xdr:colOff>
      <xdr:row>267</xdr:row>
      <xdr:rowOff>27214</xdr:rowOff>
    </xdr:from>
    <xdr:to>
      <xdr:col>1</xdr:col>
      <xdr:colOff>1001486</xdr:colOff>
      <xdr:row>267</xdr:row>
      <xdr:rowOff>806373</xdr:rowOff>
    </xdr:to>
    <xdr:pic>
      <xdr:nvPicPr>
        <xdr:cNvPr id="474" name="Рисунок 473" descr="\\Doc\папка обмена файлами\Скиф63\Флеш\3-D модели+картинки\ДОВ\песочницЫ\ДОВ 5005\ДОВ5005\ДОВ5005(4).png"/>
        <xdr:cNvPicPr/>
      </xdr:nvPicPr>
      <xdr:blipFill>
        <a:blip xmlns:r="http://schemas.openxmlformats.org/officeDocument/2006/relationships" r:embed="rId135" cstate="print"/>
        <a:srcRect t="16794" b="11450"/>
        <a:stretch>
          <a:fillRect/>
        </a:stretch>
      </xdr:blipFill>
      <xdr:spPr bwMode="auto">
        <a:xfrm>
          <a:off x="20411" y="190003339"/>
          <a:ext cx="981075" cy="77915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31750</xdr:colOff>
      <xdr:row>268</xdr:row>
      <xdr:rowOff>0</xdr:rowOff>
    </xdr:from>
    <xdr:to>
      <xdr:col>1</xdr:col>
      <xdr:colOff>1025071</xdr:colOff>
      <xdr:row>268</xdr:row>
      <xdr:rowOff>714375</xdr:rowOff>
    </xdr:to>
    <xdr:pic>
      <xdr:nvPicPr>
        <xdr:cNvPr id="475" name="Рисунок 474" descr="C:\Users\1\Desktop\МИК\Продукция МИК\Для каталога\Картинки 4\п. 49\ДОВ5006.png"/>
        <xdr:cNvPicPr/>
      </xdr:nvPicPr>
      <xdr:blipFill>
        <a:blip xmlns:r="http://schemas.openxmlformats.org/officeDocument/2006/relationships" r:embed="rId136" cstate="print"/>
        <a:srcRect t="10577" r="7115" b="8654"/>
        <a:stretch>
          <a:fillRect/>
        </a:stretch>
      </xdr:blipFill>
      <xdr:spPr bwMode="auto">
        <a:xfrm>
          <a:off x="31750" y="170068875"/>
          <a:ext cx="993321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115661</xdr:colOff>
      <xdr:row>269</xdr:row>
      <xdr:rowOff>61232</xdr:rowOff>
    </xdr:from>
    <xdr:to>
      <xdr:col>1</xdr:col>
      <xdr:colOff>969101</xdr:colOff>
      <xdr:row>270</xdr:row>
      <xdr:rowOff>6803</xdr:rowOff>
    </xdr:to>
    <xdr:pic>
      <xdr:nvPicPr>
        <xdr:cNvPr id="476" name="Рисунок 475" descr="\\Doc\папка обмена файлами\Скиф63\Флеш\3-D модели+картинки\ДОВ\песочницЫ\ДОВ 5007\ДОВ5007\ДОВ5007(4).png"/>
        <xdr:cNvPicPr/>
      </xdr:nvPicPr>
      <xdr:blipFill>
        <a:blip xmlns:r="http://schemas.openxmlformats.org/officeDocument/2006/relationships" r:embed="rId137" cstate="print"/>
        <a:srcRect l="6250" t="8036" b="6250"/>
        <a:stretch>
          <a:fillRect/>
        </a:stretch>
      </xdr:blipFill>
      <xdr:spPr bwMode="auto">
        <a:xfrm>
          <a:off x="115661" y="177777321"/>
          <a:ext cx="85344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108857</xdr:colOff>
      <xdr:row>270</xdr:row>
      <xdr:rowOff>13607</xdr:rowOff>
    </xdr:from>
    <xdr:to>
      <xdr:col>1</xdr:col>
      <xdr:colOff>850446</xdr:colOff>
      <xdr:row>270</xdr:row>
      <xdr:rowOff>700768</xdr:rowOff>
    </xdr:to>
    <xdr:pic>
      <xdr:nvPicPr>
        <xdr:cNvPr id="477" name="Рисунок 476" descr="\\Doc\папка обмена файлами\Скиф63\Флеш\3-D модели+картинки\ДОВ\песочницЫ\ДОВ 5008, 5009\ДОВ5008_5009\ДОВ5008(4).png"/>
        <xdr:cNvPicPr/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108857" y="178450875"/>
          <a:ext cx="741589" cy="68716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102052</xdr:colOff>
      <xdr:row>271</xdr:row>
      <xdr:rowOff>47625</xdr:rowOff>
    </xdr:from>
    <xdr:to>
      <xdr:col>1</xdr:col>
      <xdr:colOff>932089</xdr:colOff>
      <xdr:row>271</xdr:row>
      <xdr:rowOff>762001</xdr:rowOff>
    </xdr:to>
    <xdr:pic>
      <xdr:nvPicPr>
        <xdr:cNvPr id="478" name="Рисунок 477" descr="\\Doc\папка обмена файлами\Скиф63\Флеш\3-D модели+картинки\ДОВ\песочницЫ\ДОВ 5008, 5009\ДОВ5008_5009\ДОВ5008(4).png"/>
        <xdr:cNvPicPr/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102052" y="179206071"/>
          <a:ext cx="830037" cy="7143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197304</xdr:colOff>
      <xdr:row>273</xdr:row>
      <xdr:rowOff>34018</xdr:rowOff>
    </xdr:from>
    <xdr:to>
      <xdr:col>1</xdr:col>
      <xdr:colOff>816429</xdr:colOff>
      <xdr:row>273</xdr:row>
      <xdr:rowOff>687161</xdr:rowOff>
    </xdr:to>
    <xdr:pic>
      <xdr:nvPicPr>
        <xdr:cNvPr id="479" name="Рисунок 478" descr="\\Doc\папка обмена файлами\Скиф63\Флеш\3-D модели+картинки\СО\со 108\со 108.png"/>
        <xdr:cNvPicPr/>
      </xdr:nvPicPr>
      <xdr:blipFill>
        <a:blip xmlns:r="http://schemas.openxmlformats.org/officeDocument/2006/relationships" r:embed="rId140" cstate="print"/>
        <a:srcRect l="35407" r="30143"/>
        <a:stretch>
          <a:fillRect/>
        </a:stretch>
      </xdr:blipFill>
      <xdr:spPr bwMode="auto">
        <a:xfrm>
          <a:off x="197304" y="180267429"/>
          <a:ext cx="619125" cy="65314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68036</xdr:colOff>
      <xdr:row>274</xdr:row>
      <xdr:rowOff>6803</xdr:rowOff>
    </xdr:from>
    <xdr:to>
      <xdr:col>1</xdr:col>
      <xdr:colOff>1000125</xdr:colOff>
      <xdr:row>274</xdr:row>
      <xdr:rowOff>666750</xdr:rowOff>
    </xdr:to>
    <xdr:pic>
      <xdr:nvPicPr>
        <xdr:cNvPr id="480" name="Рисунок 479" descr="\\Doc\папка обмена файлами\Скиф63\Флеш\3-D модели+картинки\СО\со 204\со 204.png"/>
        <xdr:cNvPicPr/>
      </xdr:nvPicPr>
      <xdr:blipFill>
        <a:blip xmlns:r="http://schemas.openxmlformats.org/officeDocument/2006/relationships" r:embed="rId141" cstate="print"/>
        <a:srcRect l="15126"/>
        <a:stretch>
          <a:fillRect/>
        </a:stretch>
      </xdr:blipFill>
      <xdr:spPr bwMode="auto">
        <a:xfrm>
          <a:off x="68036" y="180961392"/>
          <a:ext cx="932089" cy="65994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190500</xdr:colOff>
      <xdr:row>275</xdr:row>
      <xdr:rowOff>23812</xdr:rowOff>
    </xdr:from>
    <xdr:to>
      <xdr:col>1</xdr:col>
      <xdr:colOff>881724</xdr:colOff>
      <xdr:row>275</xdr:row>
      <xdr:rowOff>700087</xdr:rowOff>
    </xdr:to>
    <xdr:pic>
      <xdr:nvPicPr>
        <xdr:cNvPr id="481" name="Рисунок 480" descr="\\Doc\папка обмена файлами\Скиф63\Флеш\3-D модели+картинки\СО\со 206-205\со 205-206.png"/>
        <xdr:cNvPicPr/>
      </xdr:nvPicPr>
      <xdr:blipFill>
        <a:blip xmlns:r="http://schemas.openxmlformats.org/officeDocument/2006/relationships" r:embed="rId142" cstate="print"/>
        <a:srcRect l="14615" t="12308" r="16923" b="6923"/>
        <a:stretch>
          <a:fillRect/>
        </a:stretch>
      </xdr:blipFill>
      <xdr:spPr bwMode="auto">
        <a:xfrm>
          <a:off x="190500" y="181943375"/>
          <a:ext cx="691224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142875</xdr:colOff>
      <xdr:row>276</xdr:row>
      <xdr:rowOff>7938</xdr:rowOff>
    </xdr:from>
    <xdr:to>
      <xdr:col>1</xdr:col>
      <xdr:colOff>904875</xdr:colOff>
      <xdr:row>276</xdr:row>
      <xdr:rowOff>674688</xdr:rowOff>
    </xdr:to>
    <xdr:pic>
      <xdr:nvPicPr>
        <xdr:cNvPr id="482" name="Рисунок 481" descr="\\Doc\папка обмена файлами\Скиф63\Флеш\3-D модели+картинки\СО\со 206-205\со 205-206.png"/>
        <xdr:cNvPicPr/>
      </xdr:nvPicPr>
      <xdr:blipFill>
        <a:blip xmlns:r="http://schemas.openxmlformats.org/officeDocument/2006/relationships" r:embed="rId142" cstate="print"/>
        <a:srcRect l="14615" t="12308" r="16923" b="6923"/>
        <a:stretch>
          <a:fillRect/>
        </a:stretch>
      </xdr:blipFill>
      <xdr:spPr bwMode="auto">
        <a:xfrm>
          <a:off x="142875" y="182649813"/>
          <a:ext cx="76200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190501</xdr:colOff>
      <xdr:row>277</xdr:row>
      <xdr:rowOff>55562</xdr:rowOff>
    </xdr:from>
    <xdr:to>
      <xdr:col>1</xdr:col>
      <xdr:colOff>838201</xdr:colOff>
      <xdr:row>277</xdr:row>
      <xdr:rowOff>684488</xdr:rowOff>
    </xdr:to>
    <xdr:pic>
      <xdr:nvPicPr>
        <xdr:cNvPr id="483" name="Рисунок 482" descr="\\Doc\папка обмена файлами\Скиф63\Флеш\3-D модели+картинки\СО\со 207-209\со 207\со 207.png"/>
        <xdr:cNvPicPr/>
      </xdr:nvPicPr>
      <xdr:blipFill>
        <a:blip xmlns:r="http://schemas.openxmlformats.org/officeDocument/2006/relationships" r:embed="rId143" cstate="print"/>
        <a:srcRect l="29293" r="21212" b="12879"/>
        <a:stretch>
          <a:fillRect/>
        </a:stretch>
      </xdr:blipFill>
      <xdr:spPr bwMode="auto">
        <a:xfrm>
          <a:off x="190501" y="183419750"/>
          <a:ext cx="647700" cy="6289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184150</xdr:colOff>
      <xdr:row>278</xdr:row>
      <xdr:rowOff>57150</xdr:rowOff>
    </xdr:from>
    <xdr:to>
      <xdr:col>1</xdr:col>
      <xdr:colOff>831850</xdr:colOff>
      <xdr:row>278</xdr:row>
      <xdr:rowOff>686076</xdr:rowOff>
    </xdr:to>
    <xdr:pic>
      <xdr:nvPicPr>
        <xdr:cNvPr id="484" name="Рисунок 483" descr="\\Doc\папка обмена файлами\Скиф63\Флеш\3-D модели+картинки\СО\со 207-209\со 207\со 207.png"/>
        <xdr:cNvPicPr/>
      </xdr:nvPicPr>
      <xdr:blipFill>
        <a:blip xmlns:r="http://schemas.openxmlformats.org/officeDocument/2006/relationships" r:embed="rId143" cstate="print"/>
        <a:srcRect l="29293" r="21212" b="12879"/>
        <a:stretch>
          <a:fillRect/>
        </a:stretch>
      </xdr:blipFill>
      <xdr:spPr bwMode="auto">
        <a:xfrm>
          <a:off x="184150" y="184143650"/>
          <a:ext cx="647700" cy="6289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169862</xdr:colOff>
      <xdr:row>279</xdr:row>
      <xdr:rowOff>42862</xdr:rowOff>
    </xdr:from>
    <xdr:to>
      <xdr:col>1</xdr:col>
      <xdr:colOff>817562</xdr:colOff>
      <xdr:row>279</xdr:row>
      <xdr:rowOff>671788</xdr:rowOff>
    </xdr:to>
    <xdr:pic>
      <xdr:nvPicPr>
        <xdr:cNvPr id="485" name="Рисунок 484" descr="\\Doc\папка обмена файлами\Скиф63\Флеш\3-D модели+картинки\СО\со 207-209\со 207\со 207.png"/>
        <xdr:cNvPicPr/>
      </xdr:nvPicPr>
      <xdr:blipFill>
        <a:blip xmlns:r="http://schemas.openxmlformats.org/officeDocument/2006/relationships" r:embed="rId143" cstate="print"/>
        <a:srcRect l="29293" r="21212" b="12879"/>
        <a:stretch>
          <a:fillRect/>
        </a:stretch>
      </xdr:blipFill>
      <xdr:spPr bwMode="auto">
        <a:xfrm>
          <a:off x="169862" y="184851675"/>
          <a:ext cx="647700" cy="6289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15875</xdr:colOff>
      <xdr:row>280</xdr:row>
      <xdr:rowOff>23812</xdr:rowOff>
    </xdr:from>
    <xdr:to>
      <xdr:col>1</xdr:col>
      <xdr:colOff>977900</xdr:colOff>
      <xdr:row>280</xdr:row>
      <xdr:rowOff>671512</xdr:rowOff>
    </xdr:to>
    <xdr:pic>
      <xdr:nvPicPr>
        <xdr:cNvPr id="486" name="Рисунок 485" descr="\\Doc\папка обмена файлами\Скиф63\Флеш\3-D модели+картинки\СО\со 304\со 304.png"/>
        <xdr:cNvPicPr/>
      </xdr:nvPicPr>
      <xdr:blipFill>
        <a:blip xmlns:r="http://schemas.openxmlformats.org/officeDocument/2006/relationships" r:embed="rId144" cstate="print"/>
        <a:srcRect l="19091" t="8844" r="14659"/>
        <a:stretch>
          <a:fillRect/>
        </a:stretch>
      </xdr:blipFill>
      <xdr:spPr bwMode="auto">
        <a:xfrm>
          <a:off x="15875" y="185554937"/>
          <a:ext cx="96202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</xdr:colOff>
      <xdr:row>281</xdr:row>
      <xdr:rowOff>0</xdr:rowOff>
    </xdr:from>
    <xdr:to>
      <xdr:col>1</xdr:col>
      <xdr:colOff>984251</xdr:colOff>
      <xdr:row>281</xdr:row>
      <xdr:rowOff>690562</xdr:rowOff>
    </xdr:to>
    <xdr:pic>
      <xdr:nvPicPr>
        <xdr:cNvPr id="487" name="Рисунок 486" descr="\\Doc\папка обмена файлами\Скиф63\Флеш\3-D модели+картинки\СО\со 402\со 402.png"/>
        <xdr:cNvPicPr/>
      </xdr:nvPicPr>
      <xdr:blipFill>
        <a:blip xmlns:r="http://schemas.openxmlformats.org/officeDocument/2006/relationships" r:embed="rId145" cstate="print"/>
        <a:srcRect l="21173" t="8823" r="14071" b="19118"/>
        <a:stretch>
          <a:fillRect/>
        </a:stretch>
      </xdr:blipFill>
      <xdr:spPr bwMode="auto">
        <a:xfrm>
          <a:off x="1" y="186253438"/>
          <a:ext cx="984250" cy="6905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39687</xdr:colOff>
      <xdr:row>282</xdr:row>
      <xdr:rowOff>31750</xdr:rowOff>
    </xdr:from>
    <xdr:to>
      <xdr:col>1</xdr:col>
      <xdr:colOff>952499</xdr:colOff>
      <xdr:row>282</xdr:row>
      <xdr:rowOff>682625</xdr:rowOff>
    </xdr:to>
    <xdr:pic>
      <xdr:nvPicPr>
        <xdr:cNvPr id="488" name="Рисунок 487" descr="\\Doc\папка обмена файлами\Скиф63\Флеш\3-D модели+картинки\СО\со 403\со 403.png"/>
        <xdr:cNvPicPr/>
      </xdr:nvPicPr>
      <xdr:blipFill>
        <a:blip xmlns:r="http://schemas.openxmlformats.org/officeDocument/2006/relationships" r:embed="rId146" cstate="print"/>
        <a:srcRect l="17526" t="12403" r="20618" b="11628"/>
        <a:stretch>
          <a:fillRect/>
        </a:stretch>
      </xdr:blipFill>
      <xdr:spPr bwMode="auto">
        <a:xfrm>
          <a:off x="39687" y="187007500"/>
          <a:ext cx="912812" cy="650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15875</xdr:colOff>
      <xdr:row>283</xdr:row>
      <xdr:rowOff>23813</xdr:rowOff>
    </xdr:from>
    <xdr:to>
      <xdr:col>1</xdr:col>
      <xdr:colOff>912813</xdr:colOff>
      <xdr:row>283</xdr:row>
      <xdr:rowOff>714375</xdr:rowOff>
    </xdr:to>
    <xdr:pic>
      <xdr:nvPicPr>
        <xdr:cNvPr id="489" name="Рисунок 488" descr="\\Doc\папка обмена файлами\Скиф63\Флеш\3-D модели+картинки\СО\со 502\со 502 без тени.png"/>
        <xdr:cNvPicPr/>
      </xdr:nvPicPr>
      <xdr:blipFill>
        <a:blip xmlns:r="http://schemas.openxmlformats.org/officeDocument/2006/relationships" r:embed="rId147" cstate="print"/>
        <a:srcRect l="17621" t="10526" r="16244" b="6579"/>
        <a:stretch>
          <a:fillRect/>
        </a:stretch>
      </xdr:blipFill>
      <xdr:spPr bwMode="auto">
        <a:xfrm>
          <a:off x="15875" y="187721876"/>
          <a:ext cx="896938" cy="6905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284</xdr:row>
      <xdr:rowOff>47625</xdr:rowOff>
    </xdr:from>
    <xdr:to>
      <xdr:col>1</xdr:col>
      <xdr:colOff>984250</xdr:colOff>
      <xdr:row>284</xdr:row>
      <xdr:rowOff>706438</xdr:rowOff>
    </xdr:to>
    <xdr:pic>
      <xdr:nvPicPr>
        <xdr:cNvPr id="490" name="Рисунок 489" descr="\\Doc\папка обмена файлами\Скиф63\Флеш\3-D модели+картинки\СО\со 503\со 503.png"/>
        <xdr:cNvPicPr/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0" y="188468000"/>
          <a:ext cx="984250" cy="6588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285</xdr:row>
      <xdr:rowOff>31751</xdr:rowOff>
    </xdr:from>
    <xdr:to>
      <xdr:col>1</xdr:col>
      <xdr:colOff>1008063</xdr:colOff>
      <xdr:row>285</xdr:row>
      <xdr:rowOff>666751</xdr:rowOff>
    </xdr:to>
    <xdr:pic>
      <xdr:nvPicPr>
        <xdr:cNvPr id="491" name="Рисунок 490" descr="\\Doc\папка обмена файлами\Скиф63\Флеш\3-D модели+картинки\СО\со 552-553\со 552\со 552 .png"/>
        <xdr:cNvPicPr/>
      </xdr:nvPicPr>
      <xdr:blipFill>
        <a:blip xmlns:r="http://schemas.openxmlformats.org/officeDocument/2006/relationships" r:embed="rId149" cstate="print"/>
        <a:srcRect l="12150" t="13287" r="9650" b="13986"/>
        <a:stretch>
          <a:fillRect/>
        </a:stretch>
      </xdr:blipFill>
      <xdr:spPr bwMode="auto">
        <a:xfrm>
          <a:off x="0" y="189174439"/>
          <a:ext cx="1008063" cy="635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134938</xdr:colOff>
      <xdr:row>288</xdr:row>
      <xdr:rowOff>31750</xdr:rowOff>
    </xdr:from>
    <xdr:to>
      <xdr:col>1</xdr:col>
      <xdr:colOff>968375</xdr:colOff>
      <xdr:row>288</xdr:row>
      <xdr:rowOff>714375</xdr:rowOff>
    </xdr:to>
    <xdr:pic>
      <xdr:nvPicPr>
        <xdr:cNvPr id="493" name="Рисунок 492" descr="\\Doc\папка обмена файлами\Скиф63\Флеш\3-D модели+картинки\СО\со 601\со 601.png"/>
        <xdr:cNvPicPr/>
      </xdr:nvPicPr>
      <xdr:blipFill>
        <a:blip xmlns:r="http://schemas.openxmlformats.org/officeDocument/2006/relationships" r:embed="rId150" cstate="print"/>
        <a:srcRect l="25937" t="14050" r="21744" b="11570"/>
        <a:stretch>
          <a:fillRect/>
        </a:stretch>
      </xdr:blipFill>
      <xdr:spPr bwMode="auto">
        <a:xfrm>
          <a:off x="134938" y="190619063"/>
          <a:ext cx="833437" cy="682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111125</xdr:colOff>
      <xdr:row>289</xdr:row>
      <xdr:rowOff>0</xdr:rowOff>
    </xdr:from>
    <xdr:to>
      <xdr:col>1</xdr:col>
      <xdr:colOff>960437</xdr:colOff>
      <xdr:row>289</xdr:row>
      <xdr:rowOff>682625</xdr:rowOff>
    </xdr:to>
    <xdr:pic>
      <xdr:nvPicPr>
        <xdr:cNvPr id="494" name="Рисунок 493" descr="\\Doc\папка обмена файлами\Скиф63\Флеш\3-D модели+картинки\СО\со 602\со 602.png"/>
        <xdr:cNvPicPr/>
      </xdr:nvPicPr>
      <xdr:blipFill>
        <a:blip xmlns:r="http://schemas.openxmlformats.org/officeDocument/2006/relationships" r:embed="rId151" cstate="print"/>
        <a:srcRect l="18349" t="6897" r="18344" b="7586"/>
        <a:stretch>
          <a:fillRect/>
        </a:stretch>
      </xdr:blipFill>
      <xdr:spPr bwMode="auto">
        <a:xfrm>
          <a:off x="111125" y="191309625"/>
          <a:ext cx="849312" cy="682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47625</xdr:colOff>
      <xdr:row>292</xdr:row>
      <xdr:rowOff>23811</xdr:rowOff>
    </xdr:from>
    <xdr:to>
      <xdr:col>1</xdr:col>
      <xdr:colOff>896937</xdr:colOff>
      <xdr:row>292</xdr:row>
      <xdr:rowOff>650874</xdr:rowOff>
    </xdr:to>
    <xdr:pic>
      <xdr:nvPicPr>
        <xdr:cNvPr id="496" name="Рисунок 495" descr="\\Doc\папка обмена файлами\Скиф63\Флеш\3-D модели+картинки\СО\со 701\со 701.png"/>
        <xdr:cNvPicPr/>
      </xdr:nvPicPr>
      <xdr:blipFill>
        <a:blip xmlns:r="http://schemas.openxmlformats.org/officeDocument/2006/relationships" r:embed="rId152" cstate="print"/>
        <a:srcRect t="5660" b="10377"/>
        <a:stretch>
          <a:fillRect/>
        </a:stretch>
      </xdr:blipFill>
      <xdr:spPr bwMode="auto">
        <a:xfrm>
          <a:off x="47625" y="185618436"/>
          <a:ext cx="849312" cy="62706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285750</xdr:colOff>
      <xdr:row>292</xdr:row>
      <xdr:rowOff>706438</xdr:rowOff>
    </xdr:from>
    <xdr:to>
      <xdr:col>1</xdr:col>
      <xdr:colOff>889000</xdr:colOff>
      <xdr:row>293</xdr:row>
      <xdr:rowOff>666749</xdr:rowOff>
    </xdr:to>
    <xdr:pic>
      <xdr:nvPicPr>
        <xdr:cNvPr id="497" name="Рисунок 496" descr="\\Doc\папка обмена файлами\Скиф63\Флеш\3-D модели+картинки\СО\со 702\со 702.png"/>
        <xdr:cNvPicPr/>
      </xdr:nvPicPr>
      <xdr:blipFill>
        <a:blip xmlns:r="http://schemas.openxmlformats.org/officeDocument/2006/relationships" r:embed="rId153" cstate="print"/>
        <a:srcRect l="27670" t="7299" r="30097" b="8029"/>
        <a:stretch>
          <a:fillRect/>
        </a:stretch>
      </xdr:blipFill>
      <xdr:spPr bwMode="auto">
        <a:xfrm>
          <a:off x="285750" y="186301063"/>
          <a:ext cx="603250" cy="6826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285751</xdr:colOff>
      <xdr:row>294</xdr:row>
      <xdr:rowOff>7939</xdr:rowOff>
    </xdr:from>
    <xdr:to>
      <xdr:col>1</xdr:col>
      <xdr:colOff>642939</xdr:colOff>
      <xdr:row>294</xdr:row>
      <xdr:rowOff>682627</xdr:rowOff>
    </xdr:to>
    <xdr:pic>
      <xdr:nvPicPr>
        <xdr:cNvPr id="498" name="Рисунок 497" descr="\\Doc\папка обмена файлами\Скиф63\Флеш\3-D модели+картинки\СО\со 703\со 703.png"/>
        <xdr:cNvPicPr/>
      </xdr:nvPicPr>
      <xdr:blipFill>
        <a:blip xmlns:r="http://schemas.openxmlformats.org/officeDocument/2006/relationships" r:embed="rId154" cstate="print"/>
        <a:srcRect l="32042" r="32394" b="11640"/>
        <a:stretch>
          <a:fillRect/>
        </a:stretch>
      </xdr:blipFill>
      <xdr:spPr bwMode="auto">
        <a:xfrm>
          <a:off x="285751" y="194206814"/>
          <a:ext cx="357188" cy="6746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230187</xdr:colOff>
      <xdr:row>295</xdr:row>
      <xdr:rowOff>47625</xdr:rowOff>
    </xdr:from>
    <xdr:to>
      <xdr:col>1</xdr:col>
      <xdr:colOff>865187</xdr:colOff>
      <xdr:row>295</xdr:row>
      <xdr:rowOff>698500</xdr:rowOff>
    </xdr:to>
    <xdr:pic>
      <xdr:nvPicPr>
        <xdr:cNvPr id="499" name="Рисунок 498" descr="\\Doc\папка обмена файлами\Скиф63\Флеш\3-D модели+картинки\СО\со 704\со 704.png"/>
        <xdr:cNvPicPr/>
      </xdr:nvPicPr>
      <xdr:blipFill>
        <a:blip xmlns:r="http://schemas.openxmlformats.org/officeDocument/2006/relationships" r:embed="rId155" cstate="print"/>
        <a:srcRect l="22616" r="36014" b="27273"/>
        <a:stretch>
          <a:fillRect/>
        </a:stretch>
      </xdr:blipFill>
      <xdr:spPr bwMode="auto">
        <a:xfrm>
          <a:off x="230187" y="194968813"/>
          <a:ext cx="635000" cy="650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39688</xdr:colOff>
      <xdr:row>301</xdr:row>
      <xdr:rowOff>15875</xdr:rowOff>
    </xdr:from>
    <xdr:to>
      <xdr:col>1</xdr:col>
      <xdr:colOff>1000126</xdr:colOff>
      <xdr:row>301</xdr:row>
      <xdr:rowOff>785813</xdr:rowOff>
    </xdr:to>
    <xdr:pic>
      <xdr:nvPicPr>
        <xdr:cNvPr id="503" name="Рисунок 502" descr="\\Doc\папка обмена файлами\Скиф63\Флеш\3-D модели+картинки\СО\со 901-902\со 901\со 901.png"/>
        <xdr:cNvPicPr/>
      </xdr:nvPicPr>
      <xdr:blipFill>
        <a:blip xmlns:r="http://schemas.openxmlformats.org/officeDocument/2006/relationships" r:embed="rId156" cstate="print"/>
        <a:srcRect l="11047" t="5308" r="14411" b="8696"/>
        <a:stretch>
          <a:fillRect/>
        </a:stretch>
      </xdr:blipFill>
      <xdr:spPr bwMode="auto">
        <a:xfrm>
          <a:off x="39688" y="197913625"/>
          <a:ext cx="960438" cy="7699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63500</xdr:colOff>
      <xdr:row>302</xdr:row>
      <xdr:rowOff>47625</xdr:rowOff>
    </xdr:from>
    <xdr:to>
      <xdr:col>1</xdr:col>
      <xdr:colOff>920750</xdr:colOff>
      <xdr:row>302</xdr:row>
      <xdr:rowOff>714375</xdr:rowOff>
    </xdr:to>
    <xdr:pic>
      <xdr:nvPicPr>
        <xdr:cNvPr id="504" name="Рисунок 503" descr="\\Doc\папка обмена файлами\Скиф63\Флеш\3-D модели+картинки\СО\со 901-902\со 902-903\со 902-903.png"/>
        <xdr:cNvPicPr/>
      </xdr:nvPicPr>
      <xdr:blipFill>
        <a:blip xmlns:r="http://schemas.openxmlformats.org/officeDocument/2006/relationships" r:embed="rId157" cstate="print"/>
        <a:srcRect l="14179" r="12687"/>
        <a:stretch>
          <a:fillRect/>
        </a:stretch>
      </xdr:blipFill>
      <xdr:spPr bwMode="auto">
        <a:xfrm>
          <a:off x="63500" y="198762938"/>
          <a:ext cx="8572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142875</xdr:colOff>
      <xdr:row>303</xdr:row>
      <xdr:rowOff>7937</xdr:rowOff>
    </xdr:from>
    <xdr:to>
      <xdr:col>1</xdr:col>
      <xdr:colOff>952500</xdr:colOff>
      <xdr:row>303</xdr:row>
      <xdr:rowOff>669566</xdr:rowOff>
    </xdr:to>
    <xdr:pic>
      <xdr:nvPicPr>
        <xdr:cNvPr id="544" name="Рисунок 543" descr="\\Doc\папка обмена файлами\Скиф63\Флеш\3-D модели+картинки\СО\со 901-902\со 902-903\со 902-903.png"/>
        <xdr:cNvPicPr/>
      </xdr:nvPicPr>
      <xdr:blipFill>
        <a:blip xmlns:r="http://schemas.openxmlformats.org/officeDocument/2006/relationships" r:embed="rId158" cstate="print"/>
        <a:srcRect l="14179" r="12687"/>
        <a:stretch>
          <a:fillRect/>
        </a:stretch>
      </xdr:blipFill>
      <xdr:spPr bwMode="auto">
        <a:xfrm>
          <a:off x="142875" y="199485250"/>
          <a:ext cx="809625" cy="66162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7938</xdr:colOff>
      <xdr:row>323</xdr:row>
      <xdr:rowOff>801687</xdr:rowOff>
    </xdr:from>
    <xdr:to>
      <xdr:col>1</xdr:col>
      <xdr:colOff>1063626</xdr:colOff>
      <xdr:row>324</xdr:row>
      <xdr:rowOff>738186</xdr:rowOff>
    </xdr:to>
    <xdr:pic>
      <xdr:nvPicPr>
        <xdr:cNvPr id="737" name="Рисунок 736" descr="\\Doc\папка обмена файлами\Скиф63\Флеш\3-D модели+картинки\СК\ск 113\ск 113.png"/>
        <xdr:cNvPicPr/>
      </xdr:nvPicPr>
      <xdr:blipFill>
        <a:blip xmlns:r="http://schemas.openxmlformats.org/officeDocument/2006/relationships" r:embed="rId159" cstate="print"/>
        <a:srcRect l="5024" t="8403" b="18487"/>
        <a:stretch>
          <a:fillRect/>
        </a:stretch>
      </xdr:blipFill>
      <xdr:spPr bwMode="auto">
        <a:xfrm>
          <a:off x="7938" y="197334187"/>
          <a:ext cx="1055688" cy="7381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39688</xdr:colOff>
      <xdr:row>325</xdr:row>
      <xdr:rowOff>71437</xdr:rowOff>
    </xdr:from>
    <xdr:to>
      <xdr:col>1</xdr:col>
      <xdr:colOff>992188</xdr:colOff>
      <xdr:row>325</xdr:row>
      <xdr:rowOff>762000</xdr:rowOff>
    </xdr:to>
    <xdr:pic>
      <xdr:nvPicPr>
        <xdr:cNvPr id="738" name="Рисунок 737" descr="\\Doc\папка обмена файлами\Скиф63\Флеш\3-D модели+картинки\СК\ск 115\ск 115.png"/>
        <xdr:cNvPicPr/>
      </xdr:nvPicPr>
      <xdr:blipFill>
        <a:blip xmlns:r="http://schemas.openxmlformats.org/officeDocument/2006/relationships" r:embed="rId160" cstate="print"/>
        <a:srcRect l="10525" r="11849" b="14312"/>
        <a:stretch>
          <a:fillRect/>
        </a:stretch>
      </xdr:blipFill>
      <xdr:spPr bwMode="auto">
        <a:xfrm rot="10800000" flipV="1">
          <a:off x="39688" y="205374875"/>
          <a:ext cx="952500" cy="69056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111125</xdr:colOff>
      <xdr:row>326</xdr:row>
      <xdr:rowOff>714374</xdr:rowOff>
    </xdr:from>
    <xdr:to>
      <xdr:col>1</xdr:col>
      <xdr:colOff>1054100</xdr:colOff>
      <xdr:row>327</xdr:row>
      <xdr:rowOff>0</xdr:rowOff>
    </xdr:to>
    <xdr:pic>
      <xdr:nvPicPr>
        <xdr:cNvPr id="740" name="Рисунок 739" descr="\\Doc\папка обмена файлами\Скиф63\Флеш\3-D модели+картинки\СК\ск 117\ск 117 .png"/>
        <xdr:cNvPicPr/>
      </xdr:nvPicPr>
      <xdr:blipFill>
        <a:blip xmlns:r="http://schemas.openxmlformats.org/officeDocument/2006/relationships" r:embed="rId161" cstate="print"/>
        <a:srcRect l="20000" t="12143" r="10714" b="10000"/>
        <a:stretch>
          <a:fillRect/>
        </a:stretch>
      </xdr:blipFill>
      <xdr:spPr bwMode="auto">
        <a:xfrm>
          <a:off x="111125" y="206811562"/>
          <a:ext cx="942975" cy="77990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87312</xdr:colOff>
      <xdr:row>328</xdr:row>
      <xdr:rowOff>0</xdr:rowOff>
    </xdr:from>
    <xdr:to>
      <xdr:col>1</xdr:col>
      <xdr:colOff>1049337</xdr:colOff>
      <xdr:row>328</xdr:row>
      <xdr:rowOff>4239</xdr:rowOff>
    </xdr:to>
    <xdr:pic>
      <xdr:nvPicPr>
        <xdr:cNvPr id="741" name="Рисунок 740" descr="\\Doc\папка обмена файлами\Скиф63\Флеш\3-D модели+картинки\СК\ск 118\СК 118.png"/>
        <xdr:cNvPicPr/>
      </xdr:nvPicPr>
      <xdr:blipFill>
        <a:blip xmlns:r="http://schemas.openxmlformats.org/officeDocument/2006/relationships" r:embed="rId162" cstate="print"/>
        <a:srcRect l="20000" t="13103" r="8966" b="14483"/>
        <a:stretch>
          <a:fillRect/>
        </a:stretch>
      </xdr:blipFill>
      <xdr:spPr bwMode="auto">
        <a:xfrm>
          <a:off x="87312" y="207621188"/>
          <a:ext cx="962025" cy="8059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328</xdr:row>
      <xdr:rowOff>0</xdr:rowOff>
    </xdr:from>
    <xdr:to>
      <xdr:col>1</xdr:col>
      <xdr:colOff>1023938</xdr:colOff>
      <xdr:row>328</xdr:row>
      <xdr:rowOff>920750</xdr:rowOff>
    </xdr:to>
    <xdr:pic>
      <xdr:nvPicPr>
        <xdr:cNvPr id="742" name="Рисунок 741" descr="\\Doc\папка обмена файлами\Скиф63\Флеш\3-D модели+картинки\СК\ск 120\ск 120 .png"/>
        <xdr:cNvPicPr/>
      </xdr:nvPicPr>
      <xdr:blipFill>
        <a:blip xmlns:r="http://schemas.openxmlformats.org/officeDocument/2006/relationships" r:embed="rId163" cstate="print"/>
        <a:srcRect l="9910"/>
        <a:stretch>
          <a:fillRect/>
        </a:stretch>
      </xdr:blipFill>
      <xdr:spPr bwMode="auto">
        <a:xfrm>
          <a:off x="0" y="208422875"/>
          <a:ext cx="1023938" cy="920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136806</xdr:colOff>
      <xdr:row>432</xdr:row>
      <xdr:rowOff>67235</xdr:rowOff>
    </xdr:from>
    <xdr:to>
      <xdr:col>1</xdr:col>
      <xdr:colOff>862853</xdr:colOff>
      <xdr:row>432</xdr:row>
      <xdr:rowOff>695698</xdr:rowOff>
    </xdr:to>
    <xdr:pic>
      <xdr:nvPicPr>
        <xdr:cNvPr id="843" name="Рисунок 842" descr="\\Doc\папка обмена файлами\Скиф63\Флеш\3-D модели+картинки\МФ\Домики\мф 115\мф 115.png"/>
        <xdr:cNvPicPr/>
      </xdr:nvPicPr>
      <xdr:blipFill>
        <a:blip xmlns:r="http://schemas.openxmlformats.org/officeDocument/2006/relationships" r:embed="rId164" cstate="print"/>
        <a:srcRect l="6306" r="9009" b="6306"/>
        <a:stretch>
          <a:fillRect/>
        </a:stretch>
      </xdr:blipFill>
      <xdr:spPr bwMode="auto">
        <a:xfrm>
          <a:off x="136806" y="329688264"/>
          <a:ext cx="726047" cy="62846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142875</xdr:colOff>
      <xdr:row>433</xdr:row>
      <xdr:rowOff>31750</xdr:rowOff>
    </xdr:from>
    <xdr:to>
      <xdr:col>1</xdr:col>
      <xdr:colOff>873125</xdr:colOff>
      <xdr:row>434</xdr:row>
      <xdr:rowOff>0</xdr:rowOff>
    </xdr:to>
    <xdr:pic>
      <xdr:nvPicPr>
        <xdr:cNvPr id="844" name="Рисунок 843" descr="\\Doc\папка обмена файлами\Скиф63\Флеш\3-D модели+картинки\МФ\Домики\мф 116\мф 116.png"/>
        <xdr:cNvPicPr/>
      </xdr:nvPicPr>
      <xdr:blipFill>
        <a:blip xmlns:r="http://schemas.openxmlformats.org/officeDocument/2006/relationships" r:embed="rId165" cstate="print"/>
        <a:srcRect l="10526" r="5263" b="10526"/>
        <a:stretch>
          <a:fillRect/>
        </a:stretch>
      </xdr:blipFill>
      <xdr:spPr bwMode="auto">
        <a:xfrm>
          <a:off x="142875" y="230401813"/>
          <a:ext cx="730250" cy="698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87312</xdr:colOff>
      <xdr:row>434</xdr:row>
      <xdr:rowOff>15875</xdr:rowOff>
    </xdr:from>
    <xdr:to>
      <xdr:col>1</xdr:col>
      <xdr:colOff>857250</xdr:colOff>
      <xdr:row>435</xdr:row>
      <xdr:rowOff>7937</xdr:rowOff>
    </xdr:to>
    <xdr:pic>
      <xdr:nvPicPr>
        <xdr:cNvPr id="847" name="Рисунок 846" descr="\\Doc\папка обмена файлами\Скиф63\Флеш\3-D модели+картинки\МФ\Домики\мф 124\мф 124.png"/>
        <xdr:cNvPicPr/>
      </xdr:nvPicPr>
      <xdr:blipFill>
        <a:blip xmlns:r="http://schemas.openxmlformats.org/officeDocument/2006/relationships" r:embed="rId166" cstate="print"/>
        <a:srcRect/>
        <a:stretch>
          <a:fillRect/>
        </a:stretch>
      </xdr:blipFill>
      <xdr:spPr bwMode="auto">
        <a:xfrm>
          <a:off x="87312" y="232814813"/>
          <a:ext cx="769938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174625</xdr:colOff>
      <xdr:row>435</xdr:row>
      <xdr:rowOff>31750</xdr:rowOff>
    </xdr:from>
    <xdr:to>
      <xdr:col>1</xdr:col>
      <xdr:colOff>944563</xdr:colOff>
      <xdr:row>435</xdr:row>
      <xdr:rowOff>809625</xdr:rowOff>
    </xdr:to>
    <xdr:pic>
      <xdr:nvPicPr>
        <xdr:cNvPr id="848" name="Рисунок 847" descr="\\Doc\папка обмена файлами\Скиф63\Флеш\3-D модели+картинки\МФ\Домики\мф 125\мф 125.png"/>
        <xdr:cNvPicPr/>
      </xdr:nvPicPr>
      <xdr:blipFill>
        <a:blip xmlns:r="http://schemas.openxmlformats.org/officeDocument/2006/relationships" r:embed="rId167" cstate="print"/>
        <a:srcRect/>
        <a:stretch>
          <a:fillRect/>
        </a:stretch>
      </xdr:blipFill>
      <xdr:spPr bwMode="auto">
        <a:xfrm>
          <a:off x="174625" y="233640313"/>
          <a:ext cx="769938" cy="777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142875</xdr:colOff>
      <xdr:row>436</xdr:row>
      <xdr:rowOff>7936</xdr:rowOff>
    </xdr:from>
    <xdr:to>
      <xdr:col>1</xdr:col>
      <xdr:colOff>928687</xdr:colOff>
      <xdr:row>436</xdr:row>
      <xdr:rowOff>690561</xdr:rowOff>
    </xdr:to>
    <xdr:pic>
      <xdr:nvPicPr>
        <xdr:cNvPr id="850" name="Рисунок 849" descr="\\Doc\папка обмена файлами\Скиф63\Флеш\3-D модели+картинки\МФ\Домики\мф 134\мф 134.png"/>
        <xdr:cNvPicPr/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142875" y="235259561"/>
          <a:ext cx="785812" cy="682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156917</xdr:colOff>
      <xdr:row>445</xdr:row>
      <xdr:rowOff>63500</xdr:rowOff>
    </xdr:from>
    <xdr:to>
      <xdr:col>1</xdr:col>
      <xdr:colOff>920750</xdr:colOff>
      <xdr:row>445</xdr:row>
      <xdr:rowOff>759558</xdr:rowOff>
    </xdr:to>
    <xdr:pic>
      <xdr:nvPicPr>
        <xdr:cNvPr id="853" name="Рисунок 852" descr="\\Doc\папка обмена файлами\Скиф63\Флеш\3-D модели+картинки\МФ\Беседки\мф 150\мф 150.png"/>
        <xdr:cNvPicPr/>
      </xdr:nvPicPr>
      <xdr:blipFill>
        <a:blip xmlns:r="http://schemas.openxmlformats.org/officeDocument/2006/relationships" r:embed="rId169" cstate="print"/>
        <a:srcRect b="6452"/>
        <a:stretch>
          <a:fillRect/>
        </a:stretch>
      </xdr:blipFill>
      <xdr:spPr bwMode="auto">
        <a:xfrm>
          <a:off x="585542" y="327509188"/>
          <a:ext cx="763833" cy="69605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87313</xdr:colOff>
      <xdr:row>446</xdr:row>
      <xdr:rowOff>87313</xdr:rowOff>
    </xdr:from>
    <xdr:to>
      <xdr:col>1</xdr:col>
      <xdr:colOff>984250</xdr:colOff>
      <xdr:row>446</xdr:row>
      <xdr:rowOff>762001</xdr:rowOff>
    </xdr:to>
    <xdr:pic>
      <xdr:nvPicPr>
        <xdr:cNvPr id="854" name="Рисунок 853" descr="\\Doc\папка обмена файлами\Скиф63\Флеш\3-D модели+картинки\МФ\Беседки\мф 151\мф 151.png"/>
        <xdr:cNvPicPr/>
      </xdr:nvPicPr>
      <xdr:blipFill>
        <a:blip xmlns:r="http://schemas.openxmlformats.org/officeDocument/2006/relationships" r:embed="rId170" cstate="print"/>
        <a:srcRect/>
        <a:stretch>
          <a:fillRect/>
        </a:stretch>
      </xdr:blipFill>
      <xdr:spPr bwMode="auto">
        <a:xfrm>
          <a:off x="515938" y="328358501"/>
          <a:ext cx="896937" cy="6746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174626</xdr:colOff>
      <xdr:row>448</xdr:row>
      <xdr:rowOff>0</xdr:rowOff>
    </xdr:from>
    <xdr:to>
      <xdr:col>1</xdr:col>
      <xdr:colOff>833438</xdr:colOff>
      <xdr:row>448</xdr:row>
      <xdr:rowOff>809625</xdr:rowOff>
    </xdr:to>
    <xdr:pic>
      <xdr:nvPicPr>
        <xdr:cNvPr id="856" name="Рисунок 855" descr="\\Doc\папка обмена файлами\Скиф63\Флеш\3-D модели+картинки\МФ\Беседки\мф 161\мф 161.png"/>
        <xdr:cNvPicPr/>
      </xdr:nvPicPr>
      <xdr:blipFill>
        <a:blip xmlns:r="http://schemas.openxmlformats.org/officeDocument/2006/relationships" r:embed="rId171" cstate="print"/>
        <a:srcRect/>
        <a:stretch>
          <a:fillRect/>
        </a:stretch>
      </xdr:blipFill>
      <xdr:spPr bwMode="auto">
        <a:xfrm>
          <a:off x="174626" y="239585500"/>
          <a:ext cx="658812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71437</xdr:colOff>
      <xdr:row>439</xdr:row>
      <xdr:rowOff>47625</xdr:rowOff>
    </xdr:from>
    <xdr:to>
      <xdr:col>1</xdr:col>
      <xdr:colOff>865187</xdr:colOff>
      <xdr:row>440</xdr:row>
      <xdr:rowOff>7938</xdr:rowOff>
    </xdr:to>
    <xdr:pic>
      <xdr:nvPicPr>
        <xdr:cNvPr id="857" name="Рисунок 856" descr="\\Doc\папка обмена файлами\Скиф63\Флеш\3-D модели+картинки\МФ\Домики\мф 171\мф 171.png"/>
        <xdr:cNvPicPr/>
      </xdr:nvPicPr>
      <xdr:blipFill>
        <a:blip xmlns:r="http://schemas.openxmlformats.org/officeDocument/2006/relationships" r:embed="rId172" cstate="print"/>
        <a:srcRect/>
        <a:stretch>
          <a:fillRect/>
        </a:stretch>
      </xdr:blipFill>
      <xdr:spPr bwMode="auto">
        <a:xfrm>
          <a:off x="71437" y="240458625"/>
          <a:ext cx="793750" cy="8016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174625</xdr:colOff>
      <xdr:row>440</xdr:row>
      <xdr:rowOff>55563</xdr:rowOff>
    </xdr:from>
    <xdr:to>
      <xdr:col>1</xdr:col>
      <xdr:colOff>857251</xdr:colOff>
      <xdr:row>440</xdr:row>
      <xdr:rowOff>754063</xdr:rowOff>
    </xdr:to>
    <xdr:pic>
      <xdr:nvPicPr>
        <xdr:cNvPr id="858" name="Рисунок 857" descr="\\Doc\папка обмена файлами\Скиф63\Флеш\3-D модели+картинки\МФ\Домики\мф 172\мф 172.png"/>
        <xdr:cNvPicPr/>
      </xdr:nvPicPr>
      <xdr:blipFill>
        <a:blip xmlns:r="http://schemas.openxmlformats.org/officeDocument/2006/relationships" r:embed="rId173" cstate="print"/>
        <a:srcRect/>
        <a:stretch>
          <a:fillRect/>
        </a:stretch>
      </xdr:blipFill>
      <xdr:spPr bwMode="auto">
        <a:xfrm>
          <a:off x="174625" y="241387313"/>
          <a:ext cx="682626" cy="698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111125</xdr:colOff>
      <xdr:row>441</xdr:row>
      <xdr:rowOff>23813</xdr:rowOff>
    </xdr:from>
    <xdr:to>
      <xdr:col>1</xdr:col>
      <xdr:colOff>896938</xdr:colOff>
      <xdr:row>441</xdr:row>
      <xdr:rowOff>722313</xdr:rowOff>
    </xdr:to>
    <xdr:pic>
      <xdr:nvPicPr>
        <xdr:cNvPr id="859" name="Рисунок 858" descr="\\Doc\папка обмена файлами\Скиф63\Флеш\3-D модели+картинки\МФ\Домики\мф 173\мф 173.png"/>
        <xdr:cNvPicPr/>
      </xdr:nvPicPr>
      <xdr:blipFill>
        <a:blip xmlns:r="http://schemas.openxmlformats.org/officeDocument/2006/relationships" r:embed="rId174" cstate="print"/>
        <a:srcRect b="9602"/>
        <a:stretch>
          <a:fillRect/>
        </a:stretch>
      </xdr:blipFill>
      <xdr:spPr bwMode="auto">
        <a:xfrm>
          <a:off x="111125" y="242133438"/>
          <a:ext cx="785813" cy="698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119062</xdr:colOff>
      <xdr:row>442</xdr:row>
      <xdr:rowOff>63500</xdr:rowOff>
    </xdr:from>
    <xdr:to>
      <xdr:col>1</xdr:col>
      <xdr:colOff>889000</xdr:colOff>
      <xdr:row>442</xdr:row>
      <xdr:rowOff>841375</xdr:rowOff>
    </xdr:to>
    <xdr:pic>
      <xdr:nvPicPr>
        <xdr:cNvPr id="860" name="Рисунок 859" descr="\\Doc\папка обмена файлами\Скиф63\Флеш\3-D модели+картинки\МФ\Домики\мф 174\мф 174.png"/>
        <xdr:cNvPicPr/>
      </xdr:nvPicPr>
      <xdr:blipFill>
        <a:blip xmlns:r="http://schemas.openxmlformats.org/officeDocument/2006/relationships" r:embed="rId175" cstate="print"/>
        <a:srcRect/>
        <a:stretch>
          <a:fillRect/>
        </a:stretch>
      </xdr:blipFill>
      <xdr:spPr bwMode="auto">
        <a:xfrm>
          <a:off x="119062" y="242943063"/>
          <a:ext cx="769938" cy="777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451</xdr:row>
      <xdr:rowOff>150813</xdr:rowOff>
    </xdr:from>
    <xdr:to>
      <xdr:col>1</xdr:col>
      <xdr:colOff>1038225</xdr:colOff>
      <xdr:row>451</xdr:row>
      <xdr:rowOff>712788</xdr:rowOff>
    </xdr:to>
    <xdr:pic>
      <xdr:nvPicPr>
        <xdr:cNvPr id="861" name="Рисунок 860" descr="\\Doc\папка обмена файлами\Скиф63\Флеш\3-D модели+картинки\МФ\Теневые навесы\теневой навес\мф 711\мф 711 .png"/>
        <xdr:cNvPicPr/>
      </xdr:nvPicPr>
      <xdr:blipFill>
        <a:blip xmlns:r="http://schemas.openxmlformats.org/officeDocument/2006/relationships" r:embed="rId176" cstate="print"/>
        <a:srcRect t="13658" b="18054"/>
        <a:stretch>
          <a:fillRect/>
        </a:stretch>
      </xdr:blipFill>
      <xdr:spPr bwMode="auto">
        <a:xfrm>
          <a:off x="0" y="244157501"/>
          <a:ext cx="103822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79376</xdr:colOff>
      <xdr:row>452</xdr:row>
      <xdr:rowOff>31749</xdr:rowOff>
    </xdr:from>
    <xdr:to>
      <xdr:col>1</xdr:col>
      <xdr:colOff>1039814</xdr:colOff>
      <xdr:row>453</xdr:row>
      <xdr:rowOff>15874</xdr:rowOff>
    </xdr:to>
    <xdr:pic>
      <xdr:nvPicPr>
        <xdr:cNvPr id="862" name="Рисунок 861" descr="\\Doc\папка обмена файлами\Скиф63\Флеш\3-D модели+картинки\МФ\Теневые навесы\теневой навес\мф 7110\мф 7110 тень.png"/>
        <xdr:cNvPicPr/>
      </xdr:nvPicPr>
      <xdr:blipFill>
        <a:blip xmlns:r="http://schemas.openxmlformats.org/officeDocument/2006/relationships" r:embed="rId177" cstate="print"/>
        <a:srcRect l="8850" r="8850" b="9333"/>
        <a:stretch>
          <a:fillRect/>
        </a:stretch>
      </xdr:blipFill>
      <xdr:spPr bwMode="auto">
        <a:xfrm>
          <a:off x="79376" y="244911562"/>
          <a:ext cx="960438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453</xdr:row>
      <xdr:rowOff>142875</xdr:rowOff>
    </xdr:from>
    <xdr:to>
      <xdr:col>1</xdr:col>
      <xdr:colOff>1047750</xdr:colOff>
      <xdr:row>453</xdr:row>
      <xdr:rowOff>769938</xdr:rowOff>
    </xdr:to>
    <xdr:pic>
      <xdr:nvPicPr>
        <xdr:cNvPr id="863" name="Рисунок 862" descr="\\Doc\папка обмена файлами\Скиф63\Флеш\3-D модели+картинки\МФ\Теневые навесы\Жираф\мф 712\мф 712 тень.png"/>
        <xdr:cNvPicPr/>
      </xdr:nvPicPr>
      <xdr:blipFill>
        <a:blip xmlns:r="http://schemas.openxmlformats.org/officeDocument/2006/relationships" r:embed="rId178" cstate="print"/>
        <a:srcRect t="12698" b="14286"/>
        <a:stretch>
          <a:fillRect/>
        </a:stretch>
      </xdr:blipFill>
      <xdr:spPr bwMode="auto">
        <a:xfrm>
          <a:off x="0" y="245935500"/>
          <a:ext cx="1047750" cy="62706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15875</xdr:colOff>
      <xdr:row>454</xdr:row>
      <xdr:rowOff>55562</xdr:rowOff>
    </xdr:from>
    <xdr:to>
      <xdr:col>1</xdr:col>
      <xdr:colOff>1015999</xdr:colOff>
      <xdr:row>454</xdr:row>
      <xdr:rowOff>762000</xdr:rowOff>
    </xdr:to>
    <xdr:pic>
      <xdr:nvPicPr>
        <xdr:cNvPr id="864" name="Рисунок 863" descr="\\Doc\папка обмена файлами\Скиф63\Флеш\3-D модели+картинки\МФ\Теневые навесы\Жираф\мф 7120\мф 7120 тень.png"/>
        <xdr:cNvPicPr/>
      </xdr:nvPicPr>
      <xdr:blipFill>
        <a:blip xmlns:r="http://schemas.openxmlformats.org/officeDocument/2006/relationships" r:embed="rId179" cstate="print"/>
        <a:srcRect l="13000" t="10526" r="14949" b="9023"/>
        <a:stretch>
          <a:fillRect/>
        </a:stretch>
      </xdr:blipFill>
      <xdr:spPr bwMode="auto">
        <a:xfrm>
          <a:off x="15875" y="246721312"/>
          <a:ext cx="1000124" cy="7064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455</xdr:row>
      <xdr:rowOff>150813</xdr:rowOff>
    </xdr:from>
    <xdr:to>
      <xdr:col>1</xdr:col>
      <xdr:colOff>1055688</xdr:colOff>
      <xdr:row>456</xdr:row>
      <xdr:rowOff>39688</xdr:rowOff>
    </xdr:to>
    <xdr:pic>
      <xdr:nvPicPr>
        <xdr:cNvPr id="865" name="Рисунок 864" descr="\\Doc\папка обмена файлами\Скиф63\Флеш\3-D модели+картинки\МФ\Теневые навесы\морской\мф 713\мф 713 тень.png"/>
        <xdr:cNvPicPr/>
      </xdr:nvPicPr>
      <xdr:blipFill>
        <a:blip xmlns:r="http://schemas.openxmlformats.org/officeDocument/2006/relationships" r:embed="rId180" cstate="print"/>
        <a:srcRect t="16034" b="11086"/>
        <a:stretch>
          <a:fillRect/>
        </a:stretch>
      </xdr:blipFill>
      <xdr:spPr bwMode="auto">
        <a:xfrm>
          <a:off x="0" y="247657938"/>
          <a:ext cx="1055688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456</xdr:row>
      <xdr:rowOff>71437</xdr:rowOff>
    </xdr:from>
    <xdr:to>
      <xdr:col>1</xdr:col>
      <xdr:colOff>1019175</xdr:colOff>
      <xdr:row>456</xdr:row>
      <xdr:rowOff>681037</xdr:rowOff>
    </xdr:to>
    <xdr:pic>
      <xdr:nvPicPr>
        <xdr:cNvPr id="866" name="Рисунок 865" descr="\\Doc\папка обмена файлами\Скиф63\Флеш\3-D модели+картинки\МФ\Теневые навесы\морской\мф 7130\мф 7130 тень.png"/>
        <xdr:cNvPicPr/>
      </xdr:nvPicPr>
      <xdr:blipFill>
        <a:blip xmlns:r="http://schemas.openxmlformats.org/officeDocument/2006/relationships" r:embed="rId181" cstate="print"/>
        <a:srcRect b="9859"/>
        <a:stretch>
          <a:fillRect/>
        </a:stretch>
      </xdr:blipFill>
      <xdr:spPr bwMode="auto">
        <a:xfrm>
          <a:off x="0" y="248499312"/>
          <a:ext cx="101917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457</xdr:row>
      <xdr:rowOff>64722</xdr:rowOff>
    </xdr:from>
    <xdr:to>
      <xdr:col>1</xdr:col>
      <xdr:colOff>1039812</xdr:colOff>
      <xdr:row>457</xdr:row>
      <xdr:rowOff>604471</xdr:rowOff>
    </xdr:to>
    <xdr:pic>
      <xdr:nvPicPr>
        <xdr:cNvPr id="867" name="Рисунок 866" descr="\\Doc\папка обмена файлами\Скиф63\Флеш\3-D модели+картинки\МФ\Теневые навесы\Королевство\мф 714\мф 714 тень.png"/>
        <xdr:cNvPicPr/>
      </xdr:nvPicPr>
      <xdr:blipFill>
        <a:blip xmlns:r="http://schemas.openxmlformats.org/officeDocument/2006/relationships" r:embed="rId182" cstate="print"/>
        <a:srcRect l="3311" t="20792" b="20314"/>
        <a:stretch>
          <a:fillRect/>
        </a:stretch>
      </xdr:blipFill>
      <xdr:spPr bwMode="auto">
        <a:xfrm>
          <a:off x="0" y="243584169"/>
          <a:ext cx="1039812" cy="5397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15875</xdr:colOff>
      <xdr:row>458</xdr:row>
      <xdr:rowOff>71437</xdr:rowOff>
    </xdr:from>
    <xdr:to>
      <xdr:col>1</xdr:col>
      <xdr:colOff>984249</xdr:colOff>
      <xdr:row>458</xdr:row>
      <xdr:rowOff>682625</xdr:rowOff>
    </xdr:to>
    <xdr:pic>
      <xdr:nvPicPr>
        <xdr:cNvPr id="868" name="Рисунок 867" descr="\\Doc\папка обмена файлами\Скиф63\Флеш\3-D модели+картинки\МФ\Теневые навесы\Королевство\мф 7140\мф 7140 тень.png"/>
        <xdr:cNvPicPr/>
      </xdr:nvPicPr>
      <xdr:blipFill>
        <a:blip xmlns:r="http://schemas.openxmlformats.org/officeDocument/2006/relationships" r:embed="rId183" cstate="print"/>
        <a:srcRect l="11215" t="11268" r="11215" b="12676"/>
        <a:stretch>
          <a:fillRect/>
        </a:stretch>
      </xdr:blipFill>
      <xdr:spPr bwMode="auto">
        <a:xfrm>
          <a:off x="15875" y="250213812"/>
          <a:ext cx="968374" cy="6111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459</xdr:row>
      <xdr:rowOff>150812</xdr:rowOff>
    </xdr:from>
    <xdr:to>
      <xdr:col>1</xdr:col>
      <xdr:colOff>1057275</xdr:colOff>
      <xdr:row>460</xdr:row>
      <xdr:rowOff>1190</xdr:rowOff>
    </xdr:to>
    <xdr:pic>
      <xdr:nvPicPr>
        <xdr:cNvPr id="869" name="Рисунок 868" descr="\\Doc\папка обмена файлами\Скиф63\Флеш\3-D модели+картинки\МФ\Теневые навесы\полянка\мф 715\мф 715 тень.png"/>
        <xdr:cNvPicPr/>
      </xdr:nvPicPr>
      <xdr:blipFill>
        <a:blip xmlns:r="http://schemas.openxmlformats.org/officeDocument/2006/relationships" r:embed="rId184" cstate="print"/>
        <a:srcRect t="14286" b="14286"/>
        <a:stretch>
          <a:fillRect/>
        </a:stretch>
      </xdr:blipFill>
      <xdr:spPr bwMode="auto">
        <a:xfrm>
          <a:off x="0" y="251142500"/>
          <a:ext cx="1057275" cy="57269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460</xdr:row>
      <xdr:rowOff>23812</xdr:rowOff>
    </xdr:from>
    <xdr:to>
      <xdr:col>1</xdr:col>
      <xdr:colOff>1016000</xdr:colOff>
      <xdr:row>460</xdr:row>
      <xdr:rowOff>777874</xdr:rowOff>
    </xdr:to>
    <xdr:pic>
      <xdr:nvPicPr>
        <xdr:cNvPr id="870" name="Рисунок 869" descr="\\Doc\папка обмена файлами\Скиф63\Флеш\3-D модели+картинки\МФ\Теневые навесы\полянка\мф 7150\мф 7150 тень.png"/>
        <xdr:cNvPicPr/>
      </xdr:nvPicPr>
      <xdr:blipFill>
        <a:blip xmlns:r="http://schemas.openxmlformats.org/officeDocument/2006/relationships" r:embed="rId185" cstate="print"/>
        <a:srcRect l="8696" t="9783" r="13768" b="9783"/>
        <a:stretch>
          <a:fillRect/>
        </a:stretch>
      </xdr:blipFill>
      <xdr:spPr bwMode="auto">
        <a:xfrm>
          <a:off x="0" y="251872750"/>
          <a:ext cx="1016000" cy="7540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</xdr:colOff>
      <xdr:row>460</xdr:row>
      <xdr:rowOff>825499</xdr:rowOff>
    </xdr:from>
    <xdr:to>
      <xdr:col>1</xdr:col>
      <xdr:colOff>1023939</xdr:colOff>
      <xdr:row>461</xdr:row>
      <xdr:rowOff>706435</xdr:rowOff>
    </xdr:to>
    <xdr:pic>
      <xdr:nvPicPr>
        <xdr:cNvPr id="871" name="Рисунок 870" descr="\\Doc\папка обмена файлами\Скиф63\Флеш\3-D модели+картинки\МФ\Теневые навесы\Космопорт\мф 716\мф 716 тень.png"/>
        <xdr:cNvPicPr/>
      </xdr:nvPicPr>
      <xdr:blipFill>
        <a:blip xmlns:r="http://schemas.openxmlformats.org/officeDocument/2006/relationships" r:embed="rId186" cstate="print"/>
        <a:srcRect b="11872"/>
        <a:stretch>
          <a:fillRect/>
        </a:stretch>
      </xdr:blipFill>
      <xdr:spPr bwMode="auto">
        <a:xfrm>
          <a:off x="1" y="252674437"/>
          <a:ext cx="1023938" cy="7064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462</xdr:row>
      <xdr:rowOff>0</xdr:rowOff>
    </xdr:from>
    <xdr:to>
      <xdr:col>1</xdr:col>
      <xdr:colOff>1016000</xdr:colOff>
      <xdr:row>462</xdr:row>
      <xdr:rowOff>706437</xdr:rowOff>
    </xdr:to>
    <xdr:pic>
      <xdr:nvPicPr>
        <xdr:cNvPr id="872" name="Рисунок 871" descr="\\Doc\папка обмена файлами\Скиф63\Флеш\3-D модели+картинки\МФ\Теневые навесы\Космопорт\мф 7160\мф 7160 тень.png"/>
        <xdr:cNvPicPr/>
      </xdr:nvPicPr>
      <xdr:blipFill>
        <a:blip xmlns:r="http://schemas.openxmlformats.org/officeDocument/2006/relationships" r:embed="rId187" cstate="print"/>
        <a:srcRect l="8568" r="3781" b="12832"/>
        <a:stretch>
          <a:fillRect/>
        </a:stretch>
      </xdr:blipFill>
      <xdr:spPr bwMode="auto">
        <a:xfrm>
          <a:off x="0" y="253452313"/>
          <a:ext cx="1016000" cy="7064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463</xdr:row>
      <xdr:rowOff>150813</xdr:rowOff>
    </xdr:from>
    <xdr:to>
      <xdr:col>1</xdr:col>
      <xdr:colOff>1019175</xdr:colOff>
      <xdr:row>463</xdr:row>
      <xdr:rowOff>694543</xdr:rowOff>
    </xdr:to>
    <xdr:pic>
      <xdr:nvPicPr>
        <xdr:cNvPr id="873" name="Рисунок 872" descr="\\Doc\папка обмена файлами\Скиф63\Флеш\3-D модели+картинки\МФ\Теневые навесы\Детство\мф 717\11.png"/>
        <xdr:cNvPicPr/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0" y="254381001"/>
          <a:ext cx="1019175" cy="5437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464</xdr:row>
      <xdr:rowOff>39687</xdr:rowOff>
    </xdr:from>
    <xdr:to>
      <xdr:col>1</xdr:col>
      <xdr:colOff>976312</xdr:colOff>
      <xdr:row>464</xdr:row>
      <xdr:rowOff>754062</xdr:rowOff>
    </xdr:to>
    <xdr:pic>
      <xdr:nvPicPr>
        <xdr:cNvPr id="874" name="Рисунок 873" descr="\\Doc\папка обмена файлами\Скиф63\Флеш\3-D модели+картинки\МФ\Теневые навесы\Детство\мф 7170 мини\22.png"/>
        <xdr:cNvPicPr/>
      </xdr:nvPicPr>
      <xdr:blipFill>
        <a:blip xmlns:r="http://schemas.openxmlformats.org/officeDocument/2006/relationships" r:embed="rId189" cstate="print"/>
        <a:srcRect l="6780" r="10169"/>
        <a:stretch>
          <a:fillRect/>
        </a:stretch>
      </xdr:blipFill>
      <xdr:spPr bwMode="auto">
        <a:xfrm>
          <a:off x="0" y="255047750"/>
          <a:ext cx="976312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39686</xdr:colOff>
      <xdr:row>468</xdr:row>
      <xdr:rowOff>95249</xdr:rowOff>
    </xdr:from>
    <xdr:to>
      <xdr:col>1</xdr:col>
      <xdr:colOff>984249</xdr:colOff>
      <xdr:row>468</xdr:row>
      <xdr:rowOff>666749</xdr:rowOff>
    </xdr:to>
    <xdr:pic>
      <xdr:nvPicPr>
        <xdr:cNvPr id="875" name="Рисунок 874" descr="\\Doc\папка обмена файлами\Скиф63\Флеш\3-D модели+картинки\МФ\Столики\МФ 301\1.png"/>
        <xdr:cNvPicPr/>
      </xdr:nvPicPr>
      <xdr:blipFill>
        <a:blip xmlns:r="http://schemas.openxmlformats.org/officeDocument/2006/relationships" r:embed="rId190" cstate="print"/>
        <a:srcRect/>
        <a:stretch>
          <a:fillRect/>
        </a:stretch>
      </xdr:blipFill>
      <xdr:spPr bwMode="auto">
        <a:xfrm>
          <a:off x="39686" y="256119312"/>
          <a:ext cx="944563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103187</xdr:colOff>
      <xdr:row>469</xdr:row>
      <xdr:rowOff>39687</xdr:rowOff>
    </xdr:from>
    <xdr:to>
      <xdr:col>1</xdr:col>
      <xdr:colOff>912811</xdr:colOff>
      <xdr:row>469</xdr:row>
      <xdr:rowOff>682625</xdr:rowOff>
    </xdr:to>
    <xdr:pic>
      <xdr:nvPicPr>
        <xdr:cNvPr id="876" name="Рисунок 875" descr="\\Doc\папка обмена файлами\Скиф63\Флеш\3-D модели+картинки\МФ\Столики\мф 302\мф 3.02.jpg"/>
        <xdr:cNvPicPr/>
      </xdr:nvPicPr>
      <xdr:blipFill>
        <a:blip xmlns:r="http://schemas.openxmlformats.org/officeDocument/2006/relationships" r:embed="rId19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7837" r="12745"/>
        <a:stretch>
          <a:fillRect/>
        </a:stretch>
      </xdr:blipFill>
      <xdr:spPr bwMode="auto">
        <a:xfrm>
          <a:off x="103187" y="256786062"/>
          <a:ext cx="809624" cy="6429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58615</xdr:colOff>
      <xdr:row>472</xdr:row>
      <xdr:rowOff>50068</xdr:rowOff>
    </xdr:from>
    <xdr:to>
      <xdr:col>1</xdr:col>
      <xdr:colOff>801689</xdr:colOff>
      <xdr:row>472</xdr:row>
      <xdr:rowOff>658812</xdr:rowOff>
    </xdr:to>
    <xdr:pic>
      <xdr:nvPicPr>
        <xdr:cNvPr id="879" name="Рисунок 878" descr="мф 305.jpg"/>
        <xdr:cNvPicPr/>
      </xdr:nvPicPr>
      <xdr:blipFill>
        <a:blip xmlns:r="http://schemas.openxmlformats.org/officeDocument/2006/relationships" r:embed="rId19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487240" y="346021881"/>
          <a:ext cx="743074" cy="608744"/>
        </a:xfrm>
        <a:prstGeom prst="rect">
          <a:avLst/>
        </a:prstGeom>
      </xdr:spPr>
    </xdr:pic>
    <xdr:clientData/>
  </xdr:twoCellAnchor>
  <xdr:twoCellAnchor>
    <xdr:from>
      <xdr:col>1</xdr:col>
      <xdr:colOff>63500</xdr:colOff>
      <xdr:row>477</xdr:row>
      <xdr:rowOff>20148</xdr:rowOff>
    </xdr:from>
    <xdr:to>
      <xdr:col>1</xdr:col>
      <xdr:colOff>1008062</xdr:colOff>
      <xdr:row>477</xdr:row>
      <xdr:rowOff>663085</xdr:rowOff>
    </xdr:to>
    <xdr:pic>
      <xdr:nvPicPr>
        <xdr:cNvPr id="880" name="Рисунок 879" descr="\\Doc\папка обмена файлами\Скиф63\Флеш\3-D модели+картинки\МФ\Скамейки\мф 415\мф  415.png"/>
        <xdr:cNvPicPr/>
      </xdr:nvPicPr>
      <xdr:blipFill>
        <a:blip xmlns:r="http://schemas.openxmlformats.org/officeDocument/2006/relationships" r:embed="rId193" cstate="print"/>
        <a:srcRect/>
        <a:stretch>
          <a:fillRect/>
        </a:stretch>
      </xdr:blipFill>
      <xdr:spPr bwMode="auto">
        <a:xfrm>
          <a:off x="63500" y="254310172"/>
          <a:ext cx="944562" cy="6429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31750</xdr:colOff>
      <xdr:row>479</xdr:row>
      <xdr:rowOff>63500</xdr:rowOff>
    </xdr:from>
    <xdr:to>
      <xdr:col>1</xdr:col>
      <xdr:colOff>1039812</xdr:colOff>
      <xdr:row>479</xdr:row>
      <xdr:rowOff>714375</xdr:rowOff>
    </xdr:to>
    <xdr:pic>
      <xdr:nvPicPr>
        <xdr:cNvPr id="882" name="Рисунок 881" descr="\\Doc\папка обмена файлами\Скиф63\Флеш\3-D модели+картинки\МФ\Скамейки\мф 417\МФ 417 самолётик.png"/>
        <xdr:cNvPicPr/>
      </xdr:nvPicPr>
      <xdr:blipFill>
        <a:blip xmlns:r="http://schemas.openxmlformats.org/officeDocument/2006/relationships" r:embed="rId194" cstate="print"/>
        <a:srcRect l="4199" r="4647"/>
        <a:stretch>
          <a:fillRect/>
        </a:stretch>
      </xdr:blipFill>
      <xdr:spPr bwMode="auto">
        <a:xfrm>
          <a:off x="31750" y="261373938"/>
          <a:ext cx="1008062" cy="650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480</xdr:row>
      <xdr:rowOff>87312</xdr:rowOff>
    </xdr:from>
    <xdr:to>
      <xdr:col>1</xdr:col>
      <xdr:colOff>1008063</xdr:colOff>
      <xdr:row>480</xdr:row>
      <xdr:rowOff>746125</xdr:rowOff>
    </xdr:to>
    <xdr:pic>
      <xdr:nvPicPr>
        <xdr:cNvPr id="883" name="Рисунок 882" descr="\\Doc\папка обмена файлами\Скиф63\Флеш\3-D модели+картинки\МФ\Скамейки\мф 418\мф 418 пёс.png"/>
        <xdr:cNvPicPr/>
      </xdr:nvPicPr>
      <xdr:blipFill>
        <a:blip xmlns:r="http://schemas.openxmlformats.org/officeDocument/2006/relationships" r:embed="rId195" cstate="print"/>
        <a:srcRect l="15147" r="9495"/>
        <a:stretch>
          <a:fillRect/>
        </a:stretch>
      </xdr:blipFill>
      <xdr:spPr bwMode="auto">
        <a:xfrm>
          <a:off x="0" y="262151812"/>
          <a:ext cx="1008063" cy="6588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497</xdr:row>
      <xdr:rowOff>63500</xdr:rowOff>
    </xdr:from>
    <xdr:to>
      <xdr:col>1</xdr:col>
      <xdr:colOff>976312</xdr:colOff>
      <xdr:row>497</xdr:row>
      <xdr:rowOff>698500</xdr:rowOff>
    </xdr:to>
    <xdr:pic>
      <xdr:nvPicPr>
        <xdr:cNvPr id="896" name="Рисунок 895" descr="\\Doc\папка обмена файлами\Скиф63\Флеш\3-D модели+картинки\МФ\Скамейки\мф 435\МФ 435.png"/>
        <xdr:cNvPicPr/>
      </xdr:nvPicPr>
      <xdr:blipFill>
        <a:blip xmlns:r="http://schemas.openxmlformats.org/officeDocument/2006/relationships" r:embed="rId196" cstate="print"/>
        <a:srcRect l="6140" t="17544" r="6140" b="13158"/>
        <a:stretch>
          <a:fillRect/>
        </a:stretch>
      </xdr:blipFill>
      <xdr:spPr bwMode="auto">
        <a:xfrm>
          <a:off x="95250" y="269041563"/>
          <a:ext cx="881062" cy="635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152400</xdr:colOff>
      <xdr:row>498</xdr:row>
      <xdr:rowOff>76199</xdr:rowOff>
    </xdr:from>
    <xdr:to>
      <xdr:col>1</xdr:col>
      <xdr:colOff>876301</xdr:colOff>
      <xdr:row>498</xdr:row>
      <xdr:rowOff>685800</xdr:rowOff>
    </xdr:to>
    <xdr:pic>
      <xdr:nvPicPr>
        <xdr:cNvPr id="897" name="Рисунок 896" descr="\\Doc\папка обмена файлами\Скиф63\Флеш\3-D модели+картинки\МФ\Скамейки\мф 436\мф 436.png"/>
        <xdr:cNvPicPr/>
      </xdr:nvPicPr>
      <xdr:blipFill>
        <a:blip xmlns:r="http://schemas.openxmlformats.org/officeDocument/2006/relationships" r:embed="rId197" cstate="print"/>
        <a:srcRect l="15814" t="16842" r="9333" b="16842"/>
        <a:stretch>
          <a:fillRect/>
        </a:stretch>
      </xdr:blipFill>
      <xdr:spPr bwMode="auto">
        <a:xfrm>
          <a:off x="152400" y="376742324"/>
          <a:ext cx="723901" cy="60960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198438</xdr:colOff>
      <xdr:row>516</xdr:row>
      <xdr:rowOff>15875</xdr:rowOff>
    </xdr:from>
    <xdr:to>
      <xdr:col>1</xdr:col>
      <xdr:colOff>769938</xdr:colOff>
      <xdr:row>516</xdr:row>
      <xdr:rowOff>635000</xdr:rowOff>
    </xdr:to>
    <xdr:pic>
      <xdr:nvPicPr>
        <xdr:cNvPr id="900" name="Рисунок 899" descr="\\Doc\папка обмена файлами\Скиф63\Флеш\3-D модели+картинки\МФ\Хозяйственное оборудование\урны\мф 502\мф 502 .png"/>
        <xdr:cNvPicPr/>
      </xdr:nvPicPr>
      <xdr:blipFill>
        <a:blip xmlns:r="http://schemas.openxmlformats.org/officeDocument/2006/relationships" r:embed="rId198" cstate="print"/>
        <a:srcRect l="31012" t="12346" r="25735" b="12346"/>
        <a:stretch>
          <a:fillRect/>
        </a:stretch>
      </xdr:blipFill>
      <xdr:spPr bwMode="auto">
        <a:xfrm>
          <a:off x="198438" y="272899188"/>
          <a:ext cx="57150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126999</xdr:colOff>
      <xdr:row>517</xdr:row>
      <xdr:rowOff>39689</xdr:rowOff>
    </xdr:from>
    <xdr:to>
      <xdr:col>1</xdr:col>
      <xdr:colOff>825500</xdr:colOff>
      <xdr:row>518</xdr:row>
      <xdr:rowOff>22412</xdr:rowOff>
    </xdr:to>
    <xdr:pic>
      <xdr:nvPicPr>
        <xdr:cNvPr id="901" name="Рисунок 900" descr="C:\Users\1\Desktop\МИК\Продукция МИК\Для каталога\Картинки 4\п. 65\МФ 506.png"/>
        <xdr:cNvPicPr/>
      </xdr:nvPicPr>
      <xdr:blipFill>
        <a:blip xmlns:r="http://schemas.openxmlformats.org/officeDocument/2006/relationships" r:embed="rId199" cstate="print"/>
        <a:srcRect l="15152" t="7615" r="13962" b="15152"/>
        <a:stretch>
          <a:fillRect/>
        </a:stretch>
      </xdr:blipFill>
      <xdr:spPr bwMode="auto">
        <a:xfrm>
          <a:off x="126999" y="381667218"/>
          <a:ext cx="698501" cy="6886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87313</xdr:colOff>
      <xdr:row>520</xdr:row>
      <xdr:rowOff>23812</xdr:rowOff>
    </xdr:from>
    <xdr:to>
      <xdr:col>1</xdr:col>
      <xdr:colOff>793750</xdr:colOff>
      <xdr:row>520</xdr:row>
      <xdr:rowOff>698500</xdr:rowOff>
    </xdr:to>
    <xdr:pic>
      <xdr:nvPicPr>
        <xdr:cNvPr id="902" name="Рисунок 901" descr="\\Doc\папка обмена файлами\Скиф63\Флеш\3-D модели+картинки\МФ\Хозяйственное оборудование\для белья и ковров\мф 601.png"/>
        <xdr:cNvPicPr/>
      </xdr:nvPicPr>
      <xdr:blipFill>
        <a:blip xmlns:r="http://schemas.openxmlformats.org/officeDocument/2006/relationships" r:embed="rId200" cstate="print"/>
        <a:srcRect/>
        <a:stretch>
          <a:fillRect/>
        </a:stretch>
      </xdr:blipFill>
      <xdr:spPr bwMode="auto">
        <a:xfrm>
          <a:off x="87313" y="275264562"/>
          <a:ext cx="706437" cy="6746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55563</xdr:colOff>
      <xdr:row>521</xdr:row>
      <xdr:rowOff>63500</xdr:rowOff>
    </xdr:from>
    <xdr:to>
      <xdr:col>1</xdr:col>
      <xdr:colOff>928688</xdr:colOff>
      <xdr:row>522</xdr:row>
      <xdr:rowOff>7936</xdr:rowOff>
    </xdr:to>
    <xdr:pic>
      <xdr:nvPicPr>
        <xdr:cNvPr id="903" name="Рисунок 902" descr="\\Doc\папка обмена файлами\Скиф63\Флеш\3-D модели+картинки\МФ\Хозяйственное оборудование\для белья и ковров\мф 602.png"/>
        <xdr:cNvPicPr/>
      </xdr:nvPicPr>
      <xdr:blipFill>
        <a:blip xmlns:r="http://schemas.openxmlformats.org/officeDocument/2006/relationships" r:embed="rId201" cstate="print"/>
        <a:srcRect l="10526" t="7368"/>
        <a:stretch>
          <a:fillRect/>
        </a:stretch>
      </xdr:blipFill>
      <xdr:spPr bwMode="auto">
        <a:xfrm>
          <a:off x="55563" y="276026563"/>
          <a:ext cx="873125" cy="698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182881</xdr:colOff>
      <xdr:row>522</xdr:row>
      <xdr:rowOff>39688</xdr:rowOff>
    </xdr:from>
    <xdr:to>
      <xdr:col>1</xdr:col>
      <xdr:colOff>944881</xdr:colOff>
      <xdr:row>522</xdr:row>
      <xdr:rowOff>690563</xdr:rowOff>
    </xdr:to>
    <xdr:pic>
      <xdr:nvPicPr>
        <xdr:cNvPr id="904" name="Рисунок 903" descr="мф 603.jpg"/>
        <xdr:cNvPicPr/>
      </xdr:nvPicPr>
      <xdr:blipFill>
        <a:blip xmlns:r="http://schemas.openxmlformats.org/officeDocument/2006/relationships" r:embed="rId20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8750" r="16667"/>
        <a:stretch>
          <a:fillRect/>
        </a:stretch>
      </xdr:blipFill>
      <xdr:spPr>
        <a:xfrm>
          <a:off x="731521" y="376178128"/>
          <a:ext cx="762000" cy="650875"/>
        </a:xfrm>
        <a:prstGeom prst="rect">
          <a:avLst/>
        </a:prstGeom>
      </xdr:spPr>
    </xdr:pic>
    <xdr:clientData/>
  </xdr:twoCellAnchor>
  <xdr:twoCellAnchor>
    <xdr:from>
      <xdr:col>1</xdr:col>
      <xdr:colOff>271462</xdr:colOff>
      <xdr:row>524</xdr:row>
      <xdr:rowOff>100013</xdr:rowOff>
    </xdr:from>
    <xdr:to>
      <xdr:col>1</xdr:col>
      <xdr:colOff>866775</xdr:colOff>
      <xdr:row>524</xdr:row>
      <xdr:rowOff>630584</xdr:rowOff>
    </xdr:to>
    <xdr:pic>
      <xdr:nvPicPr>
        <xdr:cNvPr id="906" name="Рисунок 905" descr="\\Doc\папка обмена файлами\Скиф63\Флеш\3-D модели+картинки\МФ\Хозяйственное оборудование\скребки для обуви\мф 604\мф 604.png"/>
        <xdr:cNvPicPr/>
      </xdr:nvPicPr>
      <xdr:blipFill>
        <a:blip xmlns:r="http://schemas.openxmlformats.org/officeDocument/2006/relationships" r:embed="rId203" cstate="print"/>
        <a:srcRect l="24260" t="5310" r="30769" b="7965"/>
        <a:stretch>
          <a:fillRect/>
        </a:stretch>
      </xdr:blipFill>
      <xdr:spPr bwMode="auto">
        <a:xfrm>
          <a:off x="700087" y="108665963"/>
          <a:ext cx="595313" cy="53057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166688</xdr:colOff>
      <xdr:row>525</xdr:row>
      <xdr:rowOff>111124</xdr:rowOff>
    </xdr:from>
    <xdr:to>
      <xdr:col>1</xdr:col>
      <xdr:colOff>881063</xdr:colOff>
      <xdr:row>525</xdr:row>
      <xdr:rowOff>579437</xdr:rowOff>
    </xdr:to>
    <xdr:pic>
      <xdr:nvPicPr>
        <xdr:cNvPr id="907" name="Рисунок 906" descr="\\Doc\папка обмена файлами\Скиф63\Флеш\3-D модели+картинки\МФ\Хозяйственное оборудование\скребки для обуви\мф 605\мф 605.png"/>
        <xdr:cNvPicPr/>
      </xdr:nvPicPr>
      <xdr:blipFill>
        <a:blip xmlns:r="http://schemas.openxmlformats.org/officeDocument/2006/relationships" r:embed="rId204" cstate="print"/>
        <a:srcRect l="20192" t="21739" r="15385" b="17391"/>
        <a:stretch>
          <a:fillRect/>
        </a:stretch>
      </xdr:blipFill>
      <xdr:spPr bwMode="auto">
        <a:xfrm>
          <a:off x="166688" y="279114249"/>
          <a:ext cx="714375" cy="4683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63501</xdr:colOff>
      <xdr:row>526</xdr:row>
      <xdr:rowOff>7937</xdr:rowOff>
    </xdr:from>
    <xdr:to>
      <xdr:col>1</xdr:col>
      <xdr:colOff>984251</xdr:colOff>
      <xdr:row>527</xdr:row>
      <xdr:rowOff>23812</xdr:rowOff>
    </xdr:to>
    <xdr:pic>
      <xdr:nvPicPr>
        <xdr:cNvPr id="908" name="Рисунок 907" descr="мф 607.jpg"/>
        <xdr:cNvPicPr/>
      </xdr:nvPicPr>
      <xdr:blipFill>
        <a:blip xmlns:r="http://schemas.openxmlformats.org/officeDocument/2006/relationships" r:embed="rId20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3333" b="15000"/>
        <a:stretch>
          <a:fillRect/>
        </a:stretch>
      </xdr:blipFill>
      <xdr:spPr>
        <a:xfrm>
          <a:off x="63501" y="279669875"/>
          <a:ext cx="920750" cy="603250"/>
        </a:xfrm>
        <a:prstGeom prst="rect">
          <a:avLst/>
        </a:prstGeom>
      </xdr:spPr>
    </xdr:pic>
    <xdr:clientData/>
  </xdr:twoCellAnchor>
  <xdr:twoCellAnchor>
    <xdr:from>
      <xdr:col>1</xdr:col>
      <xdr:colOff>254000</xdr:colOff>
      <xdr:row>528</xdr:row>
      <xdr:rowOff>23813</xdr:rowOff>
    </xdr:from>
    <xdr:to>
      <xdr:col>1</xdr:col>
      <xdr:colOff>754063</xdr:colOff>
      <xdr:row>529</xdr:row>
      <xdr:rowOff>55561</xdr:rowOff>
    </xdr:to>
    <xdr:pic>
      <xdr:nvPicPr>
        <xdr:cNvPr id="909" name="Рисунок 908" descr="\\Doc\папка обмена файлами\Скиф63\Флеш\3-D модели+картинки\МФ\Арки\мф 801 бабочка\мф 801.png"/>
        <xdr:cNvPicPr/>
      </xdr:nvPicPr>
      <xdr:blipFill>
        <a:blip xmlns:r="http://schemas.openxmlformats.org/officeDocument/2006/relationships" r:embed="rId206" cstate="print"/>
        <a:srcRect l="28987" r="29891"/>
        <a:stretch>
          <a:fillRect/>
        </a:stretch>
      </xdr:blipFill>
      <xdr:spPr bwMode="auto">
        <a:xfrm>
          <a:off x="254000" y="280622376"/>
          <a:ext cx="500063" cy="65881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207597</xdr:colOff>
      <xdr:row>529</xdr:row>
      <xdr:rowOff>611</xdr:rowOff>
    </xdr:from>
    <xdr:to>
      <xdr:col>1</xdr:col>
      <xdr:colOff>815120</xdr:colOff>
      <xdr:row>530</xdr:row>
      <xdr:rowOff>9159</xdr:rowOff>
    </xdr:to>
    <xdr:pic>
      <xdr:nvPicPr>
        <xdr:cNvPr id="910" name="Рисунок 909" descr="\\Doc\папка обмена файлами\Скиф63\Флеш\3-D модели+картинки\МФ\Арки\мф 802 ромашка\мф 802.png"/>
        <xdr:cNvPicPr/>
      </xdr:nvPicPr>
      <xdr:blipFill>
        <a:blip xmlns:r="http://schemas.openxmlformats.org/officeDocument/2006/relationships" r:embed="rId207" cstate="print"/>
        <a:srcRect l="28025" r="29937"/>
        <a:stretch>
          <a:fillRect/>
        </a:stretch>
      </xdr:blipFill>
      <xdr:spPr bwMode="auto">
        <a:xfrm>
          <a:off x="207597" y="276949145"/>
          <a:ext cx="607523" cy="6862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190501</xdr:colOff>
      <xdr:row>530</xdr:row>
      <xdr:rowOff>23813</xdr:rowOff>
    </xdr:from>
    <xdr:to>
      <xdr:col>1</xdr:col>
      <xdr:colOff>801689</xdr:colOff>
      <xdr:row>531</xdr:row>
      <xdr:rowOff>0</xdr:rowOff>
    </xdr:to>
    <xdr:pic>
      <xdr:nvPicPr>
        <xdr:cNvPr id="911" name="Рисунок 910" descr="\\Doc\папка обмена файлами\Скиф63\Флеш\3-D модели+картинки\МФ\Арки\мф 803 космопорт\мф 803 космпорт .png"/>
        <xdr:cNvPicPr/>
      </xdr:nvPicPr>
      <xdr:blipFill>
        <a:blip xmlns:r="http://schemas.openxmlformats.org/officeDocument/2006/relationships" r:embed="rId208" cstate="print"/>
        <a:srcRect l="25000" r="20536"/>
        <a:stretch>
          <a:fillRect/>
        </a:stretch>
      </xdr:blipFill>
      <xdr:spPr bwMode="auto">
        <a:xfrm>
          <a:off x="190501" y="282146376"/>
          <a:ext cx="611188" cy="6429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103186</xdr:colOff>
      <xdr:row>533</xdr:row>
      <xdr:rowOff>71438</xdr:rowOff>
    </xdr:from>
    <xdr:to>
      <xdr:col>1</xdr:col>
      <xdr:colOff>1015999</xdr:colOff>
      <xdr:row>533</xdr:row>
      <xdr:rowOff>642938</xdr:rowOff>
    </xdr:to>
    <xdr:pic>
      <xdr:nvPicPr>
        <xdr:cNvPr id="913" name="Рисунок 912" descr="\\Doc\папка обмена файлами\Скиф63\Флеш\3-D модели+картинки\ОМ\ом 101\ом 101 .png"/>
        <xdr:cNvPicPr/>
      </xdr:nvPicPr>
      <xdr:blipFill>
        <a:blip xmlns:r="http://schemas.openxmlformats.org/officeDocument/2006/relationships" r:embed="rId209" cstate="print"/>
        <a:srcRect l="18391" t="17241" r="8370" b="13793"/>
        <a:stretch>
          <a:fillRect/>
        </a:stretch>
      </xdr:blipFill>
      <xdr:spPr bwMode="auto">
        <a:xfrm>
          <a:off x="103186" y="283916438"/>
          <a:ext cx="912813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111125</xdr:colOff>
      <xdr:row>534</xdr:row>
      <xdr:rowOff>7938</xdr:rowOff>
    </xdr:from>
    <xdr:to>
      <xdr:col>1</xdr:col>
      <xdr:colOff>992188</xdr:colOff>
      <xdr:row>534</xdr:row>
      <xdr:rowOff>547687</xdr:rowOff>
    </xdr:to>
    <xdr:pic>
      <xdr:nvPicPr>
        <xdr:cNvPr id="914" name="Рисунок 913" descr="\\Doc\папка обмена файлами\Скиф63\Флеш\3-D модели+картинки\ОМ\ом 101\ом 101 .png"/>
        <xdr:cNvPicPr/>
      </xdr:nvPicPr>
      <xdr:blipFill>
        <a:blip xmlns:r="http://schemas.openxmlformats.org/officeDocument/2006/relationships" r:embed="rId209" cstate="print"/>
        <a:srcRect l="18391" t="17241" r="8370" b="13793"/>
        <a:stretch>
          <a:fillRect/>
        </a:stretch>
      </xdr:blipFill>
      <xdr:spPr bwMode="auto">
        <a:xfrm>
          <a:off x="111125" y="284575251"/>
          <a:ext cx="881063" cy="5397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87313</xdr:colOff>
      <xdr:row>535</xdr:row>
      <xdr:rowOff>7937</xdr:rowOff>
    </xdr:from>
    <xdr:to>
      <xdr:col>1</xdr:col>
      <xdr:colOff>960438</xdr:colOff>
      <xdr:row>535</xdr:row>
      <xdr:rowOff>531812</xdr:rowOff>
    </xdr:to>
    <xdr:pic>
      <xdr:nvPicPr>
        <xdr:cNvPr id="915" name="Рисунок 914" descr="\\Doc\папка обмена файлами\Скиф63\Флеш\3-D модели+картинки\ОМ\ом 102\ом 102.png"/>
        <xdr:cNvPicPr/>
      </xdr:nvPicPr>
      <xdr:blipFill>
        <a:blip xmlns:r="http://schemas.openxmlformats.org/officeDocument/2006/relationships" r:embed="rId210" cstate="print"/>
        <a:srcRect l="15315" t="13514" r="14414"/>
        <a:stretch>
          <a:fillRect/>
        </a:stretch>
      </xdr:blipFill>
      <xdr:spPr bwMode="auto">
        <a:xfrm>
          <a:off x="87313" y="285162625"/>
          <a:ext cx="8731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135549</xdr:colOff>
      <xdr:row>536</xdr:row>
      <xdr:rowOff>45182</xdr:rowOff>
    </xdr:from>
    <xdr:to>
      <xdr:col>1</xdr:col>
      <xdr:colOff>1008674</xdr:colOff>
      <xdr:row>536</xdr:row>
      <xdr:rowOff>571499</xdr:rowOff>
    </xdr:to>
    <xdr:pic>
      <xdr:nvPicPr>
        <xdr:cNvPr id="916" name="Рисунок 915" descr="\\Doc\папка обмена файлами\Скиф63\Флеш\3-D модели+картинки\ОМ\ом 102\ом 102.png"/>
        <xdr:cNvPicPr/>
      </xdr:nvPicPr>
      <xdr:blipFill>
        <a:blip xmlns:r="http://schemas.openxmlformats.org/officeDocument/2006/relationships" r:embed="rId210" cstate="print"/>
        <a:srcRect l="15315" t="13514" r="14414"/>
        <a:stretch>
          <a:fillRect/>
        </a:stretch>
      </xdr:blipFill>
      <xdr:spPr bwMode="auto">
        <a:xfrm>
          <a:off x="135549" y="281316600"/>
          <a:ext cx="873125" cy="52631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88900</xdr:colOff>
      <xdr:row>537</xdr:row>
      <xdr:rowOff>25400</xdr:rowOff>
    </xdr:from>
    <xdr:to>
      <xdr:col>1</xdr:col>
      <xdr:colOff>962025</xdr:colOff>
      <xdr:row>537</xdr:row>
      <xdr:rowOff>549275</xdr:rowOff>
    </xdr:to>
    <xdr:pic>
      <xdr:nvPicPr>
        <xdr:cNvPr id="917" name="Рисунок 916" descr="\\Doc\папка обмена файлами\Скиф63\Флеш\3-D модели+картинки\ОМ\ом 102\ом 102.png"/>
        <xdr:cNvPicPr/>
      </xdr:nvPicPr>
      <xdr:blipFill>
        <a:blip xmlns:r="http://schemas.openxmlformats.org/officeDocument/2006/relationships" r:embed="rId210" cstate="print"/>
        <a:srcRect l="15315" t="13514" r="14414"/>
        <a:stretch>
          <a:fillRect/>
        </a:stretch>
      </xdr:blipFill>
      <xdr:spPr bwMode="auto">
        <a:xfrm>
          <a:off x="88900" y="286370713"/>
          <a:ext cx="8731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538</xdr:row>
      <xdr:rowOff>193676</xdr:rowOff>
    </xdr:from>
    <xdr:to>
      <xdr:col>1</xdr:col>
      <xdr:colOff>989013</xdr:colOff>
      <xdr:row>538</xdr:row>
      <xdr:rowOff>684876</xdr:rowOff>
    </xdr:to>
    <xdr:pic>
      <xdr:nvPicPr>
        <xdr:cNvPr id="918" name="Рисунок 917" descr="\\Doc\папка обмена файлами\Скиф63\Флеш\3-D модели+картинки\ОМ\ом 105\ом 105.png"/>
        <xdr:cNvPicPr/>
      </xdr:nvPicPr>
      <xdr:blipFill>
        <a:blip xmlns:r="http://schemas.openxmlformats.org/officeDocument/2006/relationships" r:embed="rId211" cstate="print"/>
        <a:srcRect l="12544" t="21029" r="10104" b="26178"/>
        <a:stretch>
          <a:fillRect/>
        </a:stretch>
      </xdr:blipFill>
      <xdr:spPr bwMode="auto">
        <a:xfrm>
          <a:off x="76200" y="403558376"/>
          <a:ext cx="912813" cy="491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45794</xdr:colOff>
      <xdr:row>539</xdr:row>
      <xdr:rowOff>111124</xdr:rowOff>
    </xdr:from>
    <xdr:to>
      <xdr:col>1</xdr:col>
      <xdr:colOff>958607</xdr:colOff>
      <xdr:row>539</xdr:row>
      <xdr:rowOff>602324</xdr:rowOff>
    </xdr:to>
    <xdr:pic>
      <xdr:nvPicPr>
        <xdr:cNvPr id="919" name="Рисунок 918" descr="\\Doc\папка обмена файлами\Скиф63\Флеш\3-D модели+картинки\ОМ\ом 105\ом 105.png"/>
        <xdr:cNvPicPr/>
      </xdr:nvPicPr>
      <xdr:blipFill>
        <a:blip xmlns:r="http://schemas.openxmlformats.org/officeDocument/2006/relationships" r:embed="rId211" cstate="print"/>
        <a:srcRect l="12544" t="21029" r="10104" b="26178"/>
        <a:stretch>
          <a:fillRect/>
        </a:stretch>
      </xdr:blipFill>
      <xdr:spPr bwMode="auto">
        <a:xfrm>
          <a:off x="45794" y="283672206"/>
          <a:ext cx="912813" cy="491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73024</xdr:colOff>
      <xdr:row>540</xdr:row>
      <xdr:rowOff>157163</xdr:rowOff>
    </xdr:from>
    <xdr:to>
      <xdr:col>1</xdr:col>
      <xdr:colOff>954087</xdr:colOff>
      <xdr:row>540</xdr:row>
      <xdr:rowOff>752475</xdr:rowOff>
    </xdr:to>
    <xdr:pic>
      <xdr:nvPicPr>
        <xdr:cNvPr id="920" name="Рисунок 919" descr="\\Doc\папка обмена файлами\Скиф63\Флеш\3-D модели+картинки\ОМ\ом 106\ом 106.png"/>
        <xdr:cNvPicPr/>
      </xdr:nvPicPr>
      <xdr:blipFill>
        <a:blip xmlns:r="http://schemas.openxmlformats.org/officeDocument/2006/relationships" r:embed="rId212" cstate="print"/>
        <a:srcRect l="14444" t="19634" r="13833" b="6667"/>
        <a:stretch>
          <a:fillRect/>
        </a:stretch>
      </xdr:blipFill>
      <xdr:spPr bwMode="auto">
        <a:xfrm>
          <a:off x="501649" y="379328363"/>
          <a:ext cx="881063" cy="59531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47014</xdr:colOff>
      <xdr:row>541</xdr:row>
      <xdr:rowOff>103798</xdr:rowOff>
    </xdr:from>
    <xdr:to>
      <xdr:col>1</xdr:col>
      <xdr:colOff>1036320</xdr:colOff>
      <xdr:row>541</xdr:row>
      <xdr:rowOff>777240</xdr:rowOff>
    </xdr:to>
    <xdr:pic>
      <xdr:nvPicPr>
        <xdr:cNvPr id="921" name="Рисунок 920" descr="\\Doc\папка обмена файлами\Скиф63\Флеш\3-D модели+картинки\ОМ\ом 106\ом 106.png"/>
        <xdr:cNvPicPr/>
      </xdr:nvPicPr>
      <xdr:blipFill>
        <a:blip xmlns:r="http://schemas.openxmlformats.org/officeDocument/2006/relationships" r:embed="rId212" cstate="print"/>
        <a:srcRect l="14444" t="19634" r="13833" b="6667"/>
        <a:stretch>
          <a:fillRect/>
        </a:stretch>
      </xdr:blipFill>
      <xdr:spPr bwMode="auto">
        <a:xfrm>
          <a:off x="595654" y="388891438"/>
          <a:ext cx="989306" cy="6734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32658</xdr:colOff>
      <xdr:row>41</xdr:row>
      <xdr:rowOff>10433</xdr:rowOff>
    </xdr:from>
    <xdr:to>
      <xdr:col>1</xdr:col>
      <xdr:colOff>1008971</xdr:colOff>
      <xdr:row>41</xdr:row>
      <xdr:rowOff>707345</xdr:rowOff>
    </xdr:to>
    <xdr:pic>
      <xdr:nvPicPr>
        <xdr:cNvPr id="464" name="Рисунок 463" descr="\\Doc\папка обмена файлами\КОММЕРЧЕСКИЙ ОТДЕЛ\МАФ\МИК Картинки оборудования\ИО\Балансиры\ИО 110\Наш петушок\1.jpg"/>
        <xdr:cNvPicPr/>
      </xdr:nvPicPr>
      <xdr:blipFill>
        <a:blip xmlns:r="http://schemas.openxmlformats.org/officeDocument/2006/relationships" r:embed="rId21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2284" t="4545" r="5477"/>
        <a:stretch>
          <a:fillRect/>
        </a:stretch>
      </xdr:blipFill>
      <xdr:spPr bwMode="auto">
        <a:xfrm>
          <a:off x="478972" y="21422633"/>
          <a:ext cx="976313" cy="69691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111125</xdr:colOff>
      <xdr:row>50</xdr:row>
      <xdr:rowOff>261937</xdr:rowOff>
    </xdr:from>
    <xdr:to>
      <xdr:col>1</xdr:col>
      <xdr:colOff>850630</xdr:colOff>
      <xdr:row>51</xdr:row>
      <xdr:rowOff>704177</xdr:rowOff>
    </xdr:to>
    <xdr:pic>
      <xdr:nvPicPr>
        <xdr:cNvPr id="533" name="Рисунок 532" descr="ио 201.jpg"/>
        <xdr:cNvPicPr/>
      </xdr:nvPicPr>
      <xdr:blipFill>
        <a:blip xmlns:r="http://schemas.openxmlformats.org/officeDocument/2006/relationships" r:embed="rId21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9200" r="16000" b="7143"/>
        <a:stretch>
          <a:fillRect/>
        </a:stretch>
      </xdr:blipFill>
      <xdr:spPr>
        <a:xfrm>
          <a:off x="111125" y="17295812"/>
          <a:ext cx="739505" cy="712115"/>
        </a:xfrm>
        <a:prstGeom prst="rect">
          <a:avLst/>
        </a:prstGeom>
      </xdr:spPr>
    </xdr:pic>
    <xdr:clientData/>
  </xdr:twoCellAnchor>
  <xdr:twoCellAnchor>
    <xdr:from>
      <xdr:col>1</xdr:col>
      <xdr:colOff>28863</xdr:colOff>
      <xdr:row>52</xdr:row>
      <xdr:rowOff>57729</xdr:rowOff>
    </xdr:from>
    <xdr:to>
      <xdr:col>1</xdr:col>
      <xdr:colOff>981467</xdr:colOff>
      <xdr:row>53</xdr:row>
      <xdr:rowOff>48106</xdr:rowOff>
    </xdr:to>
    <xdr:pic>
      <xdr:nvPicPr>
        <xdr:cNvPr id="534" name="Рисунок 533" descr="ио 203.jpg"/>
        <xdr:cNvPicPr/>
      </xdr:nvPicPr>
      <xdr:blipFill>
        <a:blip xmlns:r="http://schemas.openxmlformats.org/officeDocument/2006/relationships" r:embed="rId21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0000" t="5952" r="17655" b="-294"/>
        <a:stretch>
          <a:fillRect/>
        </a:stretch>
      </xdr:blipFill>
      <xdr:spPr>
        <a:xfrm>
          <a:off x="461818" y="18799850"/>
          <a:ext cx="952604" cy="711968"/>
        </a:xfrm>
        <a:prstGeom prst="rect">
          <a:avLst/>
        </a:prstGeom>
      </xdr:spPr>
    </xdr:pic>
    <xdr:clientData/>
  </xdr:twoCellAnchor>
  <xdr:twoCellAnchor>
    <xdr:from>
      <xdr:col>1</xdr:col>
      <xdr:colOff>31751</xdr:colOff>
      <xdr:row>54</xdr:row>
      <xdr:rowOff>674688</xdr:rowOff>
    </xdr:from>
    <xdr:to>
      <xdr:col>1</xdr:col>
      <xdr:colOff>825501</xdr:colOff>
      <xdr:row>56</xdr:row>
      <xdr:rowOff>0</xdr:rowOff>
    </xdr:to>
    <xdr:pic>
      <xdr:nvPicPr>
        <xdr:cNvPr id="535" name="Рисунок 534" descr="3.jpg"/>
        <xdr:cNvPicPr/>
      </xdr:nvPicPr>
      <xdr:blipFill>
        <a:blip xmlns:r="http://schemas.openxmlformats.org/officeDocument/2006/relationships" r:embed="rId21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31751" y="20867688"/>
          <a:ext cx="793750" cy="769937"/>
        </a:xfrm>
        <a:prstGeom prst="rect">
          <a:avLst/>
        </a:prstGeom>
      </xdr:spPr>
    </xdr:pic>
    <xdr:clientData/>
  </xdr:twoCellAnchor>
  <xdr:twoCellAnchor>
    <xdr:from>
      <xdr:col>1</xdr:col>
      <xdr:colOff>23813</xdr:colOff>
      <xdr:row>56</xdr:row>
      <xdr:rowOff>0</xdr:rowOff>
    </xdr:from>
    <xdr:to>
      <xdr:col>1</xdr:col>
      <xdr:colOff>865188</xdr:colOff>
      <xdr:row>56</xdr:row>
      <xdr:rowOff>690563</xdr:rowOff>
    </xdr:to>
    <xdr:pic>
      <xdr:nvPicPr>
        <xdr:cNvPr id="537" name="Рисунок 536" descr="11 - копия.jpg"/>
        <xdr:cNvPicPr/>
      </xdr:nvPicPr>
      <xdr:blipFill>
        <a:blip xmlns:r="http://schemas.openxmlformats.org/officeDocument/2006/relationships" r:embed="rId21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23813" y="21637625"/>
          <a:ext cx="841375" cy="690563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57</xdr:row>
      <xdr:rowOff>0</xdr:rowOff>
    </xdr:from>
    <xdr:to>
      <xdr:col>1</xdr:col>
      <xdr:colOff>968375</xdr:colOff>
      <xdr:row>57</xdr:row>
      <xdr:rowOff>690562</xdr:rowOff>
    </xdr:to>
    <xdr:pic>
      <xdr:nvPicPr>
        <xdr:cNvPr id="542" name="Рисунок 541" descr="ио 213.jpg"/>
        <xdr:cNvPicPr/>
      </xdr:nvPicPr>
      <xdr:blipFill>
        <a:blip xmlns:r="http://schemas.openxmlformats.org/officeDocument/2006/relationships" r:embed="rId21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0800" t="10714" r="20000" b="1190"/>
        <a:stretch>
          <a:fillRect/>
        </a:stretch>
      </xdr:blipFill>
      <xdr:spPr>
        <a:xfrm>
          <a:off x="0" y="22359938"/>
          <a:ext cx="968375" cy="69056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61</xdr:row>
      <xdr:rowOff>0</xdr:rowOff>
    </xdr:from>
    <xdr:to>
      <xdr:col>1</xdr:col>
      <xdr:colOff>881063</xdr:colOff>
      <xdr:row>61</xdr:row>
      <xdr:rowOff>698500</xdr:rowOff>
    </xdr:to>
    <xdr:pic>
      <xdr:nvPicPr>
        <xdr:cNvPr id="545" name="Рисунок 544" descr="C:\Users\1\Desktop\Новое оборудование\Переделанное\ИО 219\1.jpg"/>
        <xdr:cNvPicPr/>
      </xdr:nvPicPr>
      <xdr:blipFill>
        <a:blip xmlns:r="http://schemas.openxmlformats.org/officeDocument/2006/relationships" r:embed="rId21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2048" t="13253" r="13253" b="13253"/>
        <a:stretch>
          <a:fillRect/>
        </a:stretch>
      </xdr:blipFill>
      <xdr:spPr bwMode="auto">
        <a:xfrm>
          <a:off x="142875" y="25249188"/>
          <a:ext cx="738188" cy="698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142875</xdr:colOff>
      <xdr:row>74</xdr:row>
      <xdr:rowOff>0</xdr:rowOff>
    </xdr:from>
    <xdr:to>
      <xdr:col>1</xdr:col>
      <xdr:colOff>997393</xdr:colOff>
      <xdr:row>74</xdr:row>
      <xdr:rowOff>716692</xdr:rowOff>
    </xdr:to>
    <xdr:pic>
      <xdr:nvPicPr>
        <xdr:cNvPr id="547" name="Рисунок 546" descr="C:\Users\1\Desktop\Новое оборудование\Переделанное\ИО 301\1.jpg"/>
        <xdr:cNvPicPr/>
      </xdr:nvPicPr>
      <xdr:blipFill>
        <a:blip xmlns:r="http://schemas.openxmlformats.org/officeDocument/2006/relationships" r:embed="rId22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9169" t="20958" r="16766" b="16766"/>
        <a:stretch>
          <a:fillRect/>
        </a:stretch>
      </xdr:blipFill>
      <xdr:spPr bwMode="auto">
        <a:xfrm>
          <a:off x="571500" y="31384875"/>
          <a:ext cx="854518" cy="7166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55562</xdr:colOff>
      <xdr:row>78</xdr:row>
      <xdr:rowOff>0</xdr:rowOff>
    </xdr:from>
    <xdr:to>
      <xdr:col>1</xdr:col>
      <xdr:colOff>960927</xdr:colOff>
      <xdr:row>78</xdr:row>
      <xdr:rowOff>691978</xdr:rowOff>
    </xdr:to>
    <xdr:pic>
      <xdr:nvPicPr>
        <xdr:cNvPr id="548" name="Рисунок 547" descr="C:\Users\1\Desktop\Новое оборудование\Переделанное\ИО 305\1.jpg"/>
        <xdr:cNvPicPr/>
      </xdr:nvPicPr>
      <xdr:blipFill>
        <a:blip xmlns:r="http://schemas.openxmlformats.org/officeDocument/2006/relationships" r:embed="rId22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6204" t="15172" b="13103"/>
        <a:stretch>
          <a:fillRect/>
        </a:stretch>
      </xdr:blipFill>
      <xdr:spPr bwMode="auto">
        <a:xfrm>
          <a:off x="484187" y="33551813"/>
          <a:ext cx="905365" cy="69197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193146</xdr:colOff>
      <xdr:row>85</xdr:row>
      <xdr:rowOff>2405</xdr:rowOff>
    </xdr:from>
    <xdr:to>
      <xdr:col>1</xdr:col>
      <xdr:colOff>986896</xdr:colOff>
      <xdr:row>86</xdr:row>
      <xdr:rowOff>9621</xdr:rowOff>
    </xdr:to>
    <xdr:pic>
      <xdr:nvPicPr>
        <xdr:cNvPr id="554" name="Рисунок 553" descr="\\Doc\папка обмена файлами\КОММЕРЧЕСКИЙ ОТДЕЛ\МАФ\МИК Картинки оборудования\ИО\Горка\ио 404\2.jpg"/>
        <xdr:cNvPicPr/>
      </xdr:nvPicPr>
      <xdr:blipFill>
        <a:blip xmlns:r="http://schemas.openxmlformats.org/officeDocument/2006/relationships" r:embed="rId22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4191" t="10606" r="5652" b="7576"/>
        <a:stretch>
          <a:fillRect/>
        </a:stretch>
      </xdr:blipFill>
      <xdr:spPr bwMode="auto">
        <a:xfrm>
          <a:off x="193146" y="36688087"/>
          <a:ext cx="793750" cy="7288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177270</xdr:colOff>
      <xdr:row>86</xdr:row>
      <xdr:rowOff>33433</xdr:rowOff>
    </xdr:from>
    <xdr:to>
      <xdr:col>1</xdr:col>
      <xdr:colOff>1039196</xdr:colOff>
      <xdr:row>86</xdr:row>
      <xdr:rowOff>684222</xdr:rowOff>
    </xdr:to>
    <xdr:pic>
      <xdr:nvPicPr>
        <xdr:cNvPr id="751" name="Рисунок 750" descr="\\Doc\папка обмена файлами\КОММЕРЧЕСКИЙ ОТДЕЛ\МАФ\МИК Картинки оборудования\ИО\Горка\ио 411\ио 411.jpg"/>
        <xdr:cNvPicPr/>
      </xdr:nvPicPr>
      <xdr:blipFill>
        <a:blip xmlns:r="http://schemas.openxmlformats.org/officeDocument/2006/relationships" r:embed="rId22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1515" t="9091" b="7576"/>
        <a:stretch>
          <a:fillRect/>
        </a:stretch>
      </xdr:blipFill>
      <xdr:spPr bwMode="auto">
        <a:xfrm>
          <a:off x="177270" y="37440706"/>
          <a:ext cx="861926" cy="6507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105833</xdr:colOff>
      <xdr:row>87</xdr:row>
      <xdr:rowOff>9621</xdr:rowOff>
    </xdr:from>
    <xdr:to>
      <xdr:col>1</xdr:col>
      <xdr:colOff>953492</xdr:colOff>
      <xdr:row>87</xdr:row>
      <xdr:rowOff>701599</xdr:rowOff>
    </xdr:to>
    <xdr:pic>
      <xdr:nvPicPr>
        <xdr:cNvPr id="752" name="Рисунок 751" descr="\\Doc\папка обмена файлами\КОММЕРЧЕСКИЙ ОТДЕЛ\МАФ\МИК Картинки оборудования\ИО\Горка\ио 412\Основной.jpg"/>
        <xdr:cNvPicPr/>
      </xdr:nvPicPr>
      <xdr:blipFill>
        <a:blip xmlns:r="http://schemas.openxmlformats.org/officeDocument/2006/relationships" r:embed="rId22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1315" t="11475" r="13725" b="11475"/>
        <a:stretch>
          <a:fillRect/>
        </a:stretch>
      </xdr:blipFill>
      <xdr:spPr bwMode="auto">
        <a:xfrm>
          <a:off x="105833" y="38138485"/>
          <a:ext cx="847659" cy="69197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67349</xdr:colOff>
      <xdr:row>91</xdr:row>
      <xdr:rowOff>28864</xdr:rowOff>
    </xdr:from>
    <xdr:to>
      <xdr:col>1</xdr:col>
      <xdr:colOff>896797</xdr:colOff>
      <xdr:row>91</xdr:row>
      <xdr:rowOff>681773</xdr:rowOff>
    </xdr:to>
    <xdr:pic>
      <xdr:nvPicPr>
        <xdr:cNvPr id="886" name="Рисунок 885" descr="\\Doc\папка обмена файлами\КОММЕРЧЕСКИЙ ОТДЕЛ\МАФ\МИК Картинки оборудования\ИО\Горка\Арт 1.05.018\4.jpg"/>
        <xdr:cNvPicPr/>
      </xdr:nvPicPr>
      <xdr:blipFill>
        <a:blip xmlns:r="http://schemas.openxmlformats.org/officeDocument/2006/relationships" r:embed="rId22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7803" r="9110" b="-325"/>
        <a:stretch>
          <a:fillRect/>
        </a:stretch>
      </xdr:blipFill>
      <xdr:spPr bwMode="auto">
        <a:xfrm>
          <a:off x="67349" y="40312879"/>
          <a:ext cx="829448" cy="65290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86591</xdr:colOff>
      <xdr:row>92</xdr:row>
      <xdr:rowOff>9622</xdr:rowOff>
    </xdr:from>
    <xdr:to>
      <xdr:col>1</xdr:col>
      <xdr:colOff>965675</xdr:colOff>
      <xdr:row>92</xdr:row>
      <xdr:rowOff>701600</xdr:rowOff>
    </xdr:to>
    <xdr:pic>
      <xdr:nvPicPr>
        <xdr:cNvPr id="887" name="Рисунок 886" descr="\\Doc\папка обмена файлами\КОММЕРЧЕСКИЙ ОТДЕЛ\МАФ\МИК Картинки оборудования\ИО\Горка\Арт 1.05.019\11.jpg"/>
        <xdr:cNvPicPr/>
      </xdr:nvPicPr>
      <xdr:blipFill>
        <a:blip xmlns:r="http://schemas.openxmlformats.org/officeDocument/2006/relationships" r:embed="rId22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5607" t="6838" r="15374" b="11966"/>
        <a:stretch>
          <a:fillRect/>
        </a:stretch>
      </xdr:blipFill>
      <xdr:spPr bwMode="auto">
        <a:xfrm>
          <a:off x="86591" y="41024849"/>
          <a:ext cx="879084" cy="69197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173182</xdr:colOff>
      <xdr:row>93</xdr:row>
      <xdr:rowOff>38485</xdr:rowOff>
    </xdr:from>
    <xdr:to>
      <xdr:col>1</xdr:col>
      <xdr:colOff>945184</xdr:colOff>
      <xdr:row>93</xdr:row>
      <xdr:rowOff>713987</xdr:rowOff>
    </xdr:to>
    <xdr:pic>
      <xdr:nvPicPr>
        <xdr:cNvPr id="888" name="Рисунок 887" descr="\\Doc\папка обмена файлами\КОММЕРЧЕСКИЙ ОТДЕЛ\МАФ\МИК Картинки оборудования\ИО\Горка\Арт 1.05.020\2.jpg"/>
        <xdr:cNvPicPr/>
      </xdr:nvPicPr>
      <xdr:blipFill>
        <a:blip xmlns:r="http://schemas.openxmlformats.org/officeDocument/2006/relationships" r:embed="rId22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9008" r="8264" b="4938"/>
        <a:stretch>
          <a:fillRect/>
        </a:stretch>
      </xdr:blipFill>
      <xdr:spPr bwMode="auto">
        <a:xfrm>
          <a:off x="173182" y="41775303"/>
          <a:ext cx="772002" cy="67550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221287</xdr:colOff>
      <xdr:row>94</xdr:row>
      <xdr:rowOff>19243</xdr:rowOff>
    </xdr:from>
    <xdr:to>
      <xdr:col>1</xdr:col>
      <xdr:colOff>910691</xdr:colOff>
      <xdr:row>94</xdr:row>
      <xdr:rowOff>684293</xdr:rowOff>
    </xdr:to>
    <xdr:pic>
      <xdr:nvPicPr>
        <xdr:cNvPr id="889" name="Рисунок 888" descr="\\Doc\папка обмена файлами\КОММЕРЧЕСКИЙ ОТДЕЛ\МАФ\МИК Картинки оборудования\ИО\Горка\арт 1.05.021\горка 1500-2.jpg"/>
        <xdr:cNvPicPr/>
      </xdr:nvPicPr>
      <xdr:blipFill>
        <a:blip xmlns:r="http://schemas.openxmlformats.org/officeDocument/2006/relationships" r:embed="rId22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4232" t="9633" r="18892" b="8168"/>
        <a:stretch>
          <a:fillRect/>
        </a:stretch>
      </xdr:blipFill>
      <xdr:spPr bwMode="auto">
        <a:xfrm>
          <a:off x="221287" y="42477652"/>
          <a:ext cx="689404" cy="665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117</xdr:row>
      <xdr:rowOff>0</xdr:rowOff>
    </xdr:from>
    <xdr:to>
      <xdr:col>1</xdr:col>
      <xdr:colOff>1010680</xdr:colOff>
      <xdr:row>117</xdr:row>
      <xdr:rowOff>576648</xdr:rowOff>
    </xdr:to>
    <xdr:pic>
      <xdr:nvPicPr>
        <xdr:cNvPr id="924" name="Рисунок 923" descr="\\Doc\папка обмена файлами\КОММЕРЧЕСКИЙ ОТДЕЛ\МАФ\МИК Картинки оборудования\ИО\Песочницы и дворики\ио 539\новые\2.jpg"/>
        <xdr:cNvPicPr/>
      </xdr:nvPicPr>
      <xdr:blipFill>
        <a:blip xmlns:r="http://schemas.openxmlformats.org/officeDocument/2006/relationships" r:embed="rId22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5248" t="26056" r="10681" b="24648"/>
        <a:stretch>
          <a:fillRect/>
        </a:stretch>
      </xdr:blipFill>
      <xdr:spPr bwMode="auto">
        <a:xfrm>
          <a:off x="0" y="60047188"/>
          <a:ext cx="1010680" cy="57664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103188</xdr:colOff>
      <xdr:row>118</xdr:row>
      <xdr:rowOff>55563</xdr:rowOff>
    </xdr:from>
    <xdr:to>
      <xdr:col>1</xdr:col>
      <xdr:colOff>992188</xdr:colOff>
      <xdr:row>118</xdr:row>
      <xdr:rowOff>674687</xdr:rowOff>
    </xdr:to>
    <xdr:pic>
      <xdr:nvPicPr>
        <xdr:cNvPr id="925" name="Рисунок 924" descr="\\Doc\папка обмена файлами\КОММЕРЧЕСКИЙ ОТДЕЛ\МАФ\МИК Картинки оборудования\ИО\Песочницы и дворики\ио 540\новые\ио 540.png"/>
        <xdr:cNvPicPr/>
      </xdr:nvPicPr>
      <xdr:blipFill>
        <a:blip xmlns:r="http://schemas.openxmlformats.org/officeDocument/2006/relationships" r:embed="rId23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1069" t="19298" r="12812" b="18416"/>
        <a:stretch>
          <a:fillRect/>
        </a:stretch>
      </xdr:blipFill>
      <xdr:spPr bwMode="auto">
        <a:xfrm>
          <a:off x="531813" y="60817126"/>
          <a:ext cx="889000" cy="6191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39688</xdr:colOff>
      <xdr:row>119</xdr:row>
      <xdr:rowOff>15874</xdr:rowOff>
    </xdr:from>
    <xdr:to>
      <xdr:col>1</xdr:col>
      <xdr:colOff>984250</xdr:colOff>
      <xdr:row>119</xdr:row>
      <xdr:rowOff>658811</xdr:rowOff>
    </xdr:to>
    <xdr:pic>
      <xdr:nvPicPr>
        <xdr:cNvPr id="926" name="Рисунок 925" descr="\\Doc\папка обмена файлами\КОММЕРЧЕСКИЙ ОТДЕЛ\МАФ\МИК Картинки оборудования\ИО\Песочницы и дворики\ио 541\новые\4.jpg"/>
        <xdr:cNvPicPr/>
      </xdr:nvPicPr>
      <xdr:blipFill>
        <a:blip xmlns:r="http://schemas.openxmlformats.org/officeDocument/2006/relationships" r:embed="rId23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5534" b="15891"/>
        <a:stretch>
          <a:fillRect/>
        </a:stretch>
      </xdr:blipFill>
      <xdr:spPr bwMode="auto">
        <a:xfrm>
          <a:off x="468313" y="61499749"/>
          <a:ext cx="944562" cy="6429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120</xdr:row>
      <xdr:rowOff>1</xdr:rowOff>
    </xdr:from>
    <xdr:to>
      <xdr:col>1</xdr:col>
      <xdr:colOff>1039813</xdr:colOff>
      <xdr:row>120</xdr:row>
      <xdr:rowOff>666751</xdr:rowOff>
    </xdr:to>
    <xdr:pic>
      <xdr:nvPicPr>
        <xdr:cNvPr id="927" name="Рисунок 926" descr="\\Doc\папка обмена файлами\КОММЕРЧЕСКИЙ ОТДЕЛ\МАФ\МИК Картинки оборудования\ИО\Песочницы и дворики\ио 542\новые\ио 542.png"/>
        <xdr:cNvPicPr/>
      </xdr:nvPicPr>
      <xdr:blipFill>
        <a:blip xmlns:r="http://schemas.openxmlformats.org/officeDocument/2006/relationships" r:embed="rId23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5893" t="14000" b="16667"/>
        <a:stretch>
          <a:fillRect/>
        </a:stretch>
      </xdr:blipFill>
      <xdr:spPr bwMode="auto">
        <a:xfrm>
          <a:off x="0" y="62214126"/>
          <a:ext cx="1039813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121</xdr:row>
      <xdr:rowOff>0</xdr:rowOff>
    </xdr:from>
    <xdr:to>
      <xdr:col>1</xdr:col>
      <xdr:colOff>984250</xdr:colOff>
      <xdr:row>121</xdr:row>
      <xdr:rowOff>635000</xdr:rowOff>
    </xdr:to>
    <xdr:pic>
      <xdr:nvPicPr>
        <xdr:cNvPr id="928" name="Рисунок 927" descr="\\Doc\папка обмена файлами\КОММЕРЧЕСКИЙ ОТДЕЛ\МАФ\МИК Картинки оборудования\ИО\Песочницы и дворики\ио 543\новые\ио 543.png"/>
        <xdr:cNvPicPr/>
      </xdr:nvPicPr>
      <xdr:blipFill>
        <a:blip xmlns:r="http://schemas.openxmlformats.org/officeDocument/2006/relationships" r:embed="rId23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1242" t="14953" r="9416" b="18479"/>
        <a:stretch>
          <a:fillRect/>
        </a:stretch>
      </xdr:blipFill>
      <xdr:spPr bwMode="auto">
        <a:xfrm>
          <a:off x="0" y="62936438"/>
          <a:ext cx="984250" cy="635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122</xdr:row>
      <xdr:rowOff>0</xdr:rowOff>
    </xdr:from>
    <xdr:to>
      <xdr:col>1</xdr:col>
      <xdr:colOff>992713</xdr:colOff>
      <xdr:row>122</xdr:row>
      <xdr:rowOff>601362</xdr:rowOff>
    </xdr:to>
    <xdr:pic>
      <xdr:nvPicPr>
        <xdr:cNvPr id="929" name="Рисунок 928" descr="\\Doc\папка обмена файлами\КОММЕРЧЕСКИЙ ОТДЕЛ\МАФ\МИК Картинки оборудования\ИО\Песочницы и дворики\ио 544\новые\ио 544.png"/>
        <xdr:cNvPicPr/>
      </xdr:nvPicPr>
      <xdr:blipFill>
        <a:blip xmlns:r="http://schemas.openxmlformats.org/officeDocument/2006/relationships" r:embed="rId23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4735" t="26347" r="10112" b="20359"/>
        <a:stretch>
          <a:fillRect/>
        </a:stretch>
      </xdr:blipFill>
      <xdr:spPr bwMode="auto">
        <a:xfrm>
          <a:off x="0" y="63658750"/>
          <a:ext cx="992713" cy="6013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123</xdr:row>
      <xdr:rowOff>0</xdr:rowOff>
    </xdr:from>
    <xdr:to>
      <xdr:col>1</xdr:col>
      <xdr:colOff>1002442</xdr:colOff>
      <xdr:row>123</xdr:row>
      <xdr:rowOff>602549</xdr:rowOff>
    </xdr:to>
    <xdr:pic>
      <xdr:nvPicPr>
        <xdr:cNvPr id="930" name="Рисунок 929" descr="\\Doc\папка обмена файлами\КОММЕРЧЕСКИЙ ОТДЕЛ\МАФ\МИК Картинки оборудования\ИО\Песочницы и дворики\ио 545\новыее\ио 544.png"/>
        <xdr:cNvPicPr/>
      </xdr:nvPicPr>
      <xdr:blipFill>
        <a:blip xmlns:r="http://schemas.openxmlformats.org/officeDocument/2006/relationships" r:embed="rId23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4765" b="14765"/>
        <a:stretch>
          <a:fillRect/>
        </a:stretch>
      </xdr:blipFill>
      <xdr:spPr bwMode="auto">
        <a:xfrm>
          <a:off x="0" y="64381063"/>
          <a:ext cx="1002442" cy="6025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150813</xdr:colOff>
      <xdr:row>160</xdr:row>
      <xdr:rowOff>63500</xdr:rowOff>
    </xdr:from>
    <xdr:to>
      <xdr:col>1</xdr:col>
      <xdr:colOff>749527</xdr:colOff>
      <xdr:row>160</xdr:row>
      <xdr:rowOff>680357</xdr:rowOff>
    </xdr:to>
    <xdr:pic>
      <xdr:nvPicPr>
        <xdr:cNvPr id="9140" name="Рисунок 9139" descr="\\Doc\папка обмена файлами\Скиф63\Флеш\3-D модели+картинки\ИФ\иф 301\иф 301.png"/>
        <xdr:cNvPicPr/>
      </xdr:nvPicPr>
      <xdr:blipFill>
        <a:blip xmlns:r="http://schemas.openxmlformats.org/officeDocument/2006/relationships" r:embed="rId236" cstate="print"/>
        <a:srcRect l="22308" t="6923" r="16154" b="10769"/>
        <a:stretch>
          <a:fillRect/>
        </a:stretch>
      </xdr:blipFill>
      <xdr:spPr bwMode="auto">
        <a:xfrm>
          <a:off x="150813" y="80652938"/>
          <a:ext cx="598714" cy="6168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134937</xdr:colOff>
      <xdr:row>149</xdr:row>
      <xdr:rowOff>95250</xdr:rowOff>
    </xdr:from>
    <xdr:to>
      <xdr:col>1</xdr:col>
      <xdr:colOff>807866</xdr:colOff>
      <xdr:row>149</xdr:row>
      <xdr:rowOff>664424</xdr:rowOff>
    </xdr:to>
    <xdr:pic>
      <xdr:nvPicPr>
        <xdr:cNvPr id="9141" name="Рисунок 9140" descr="\\Doc\папка обмена файлами\КОММЕРЧЕСКИЙ ОТДЕЛ\МАФ\МИК Картинки оборудования\ИФ\иф 105\иф 105.jpg"/>
        <xdr:cNvPicPr/>
      </xdr:nvPicPr>
      <xdr:blipFill>
        <a:blip xmlns:r="http://schemas.openxmlformats.org/officeDocument/2006/relationships" r:embed="rId23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6584" t="5839" b="15328"/>
        <a:stretch>
          <a:fillRect/>
        </a:stretch>
      </xdr:blipFill>
      <xdr:spPr bwMode="auto">
        <a:xfrm>
          <a:off x="134937" y="84224813"/>
          <a:ext cx="672929" cy="5691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79375</xdr:colOff>
      <xdr:row>227</xdr:row>
      <xdr:rowOff>714377</xdr:rowOff>
    </xdr:from>
    <xdr:to>
      <xdr:col>1</xdr:col>
      <xdr:colOff>944563</xdr:colOff>
      <xdr:row>228</xdr:row>
      <xdr:rowOff>682626</xdr:rowOff>
    </xdr:to>
    <xdr:pic>
      <xdr:nvPicPr>
        <xdr:cNvPr id="9143" name="Рисунок 9142" descr="\\Doc\папка обмена файлами\КОММЕРЧЕСКИЙ ОТДЕЛ\МАФ\МИК Картинки оборудования\ДИК\Навина\дик 914\новые\1.jpg"/>
        <xdr:cNvPicPr/>
      </xdr:nvPicPr>
      <xdr:blipFill>
        <a:blip xmlns:r="http://schemas.openxmlformats.org/officeDocument/2006/relationships" r:embed="rId23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1377" t="8633" r="10963" b="9133"/>
        <a:stretch>
          <a:fillRect/>
        </a:stretch>
      </xdr:blipFill>
      <xdr:spPr bwMode="auto">
        <a:xfrm>
          <a:off x="79375" y="137493377"/>
          <a:ext cx="865188" cy="6905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55562</xdr:colOff>
      <xdr:row>232</xdr:row>
      <xdr:rowOff>15875</xdr:rowOff>
    </xdr:from>
    <xdr:to>
      <xdr:col>1</xdr:col>
      <xdr:colOff>904875</xdr:colOff>
      <xdr:row>233</xdr:row>
      <xdr:rowOff>7938</xdr:rowOff>
    </xdr:to>
    <xdr:pic>
      <xdr:nvPicPr>
        <xdr:cNvPr id="9144" name="Рисунок 9143" descr="\\Doc\папка обмена файлами\КОММЕРЧЕСКИЙ ОТДЕЛ\МАФ\МИК Картинки оборудования\ДИК\Навина\дик 930\новые\1 (1).jpg"/>
        <xdr:cNvPicPr/>
      </xdr:nvPicPr>
      <xdr:blipFill>
        <a:blip xmlns:r="http://schemas.openxmlformats.org/officeDocument/2006/relationships" r:embed="rId23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8609" t="17572" r="17581" b="13126"/>
        <a:stretch>
          <a:fillRect/>
        </a:stretch>
      </xdr:blipFill>
      <xdr:spPr bwMode="auto">
        <a:xfrm>
          <a:off x="55562" y="140406438"/>
          <a:ext cx="849313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23813</xdr:colOff>
      <xdr:row>234</xdr:row>
      <xdr:rowOff>0</xdr:rowOff>
    </xdr:from>
    <xdr:to>
      <xdr:col>1</xdr:col>
      <xdr:colOff>896938</xdr:colOff>
      <xdr:row>234</xdr:row>
      <xdr:rowOff>714375</xdr:rowOff>
    </xdr:to>
    <xdr:pic>
      <xdr:nvPicPr>
        <xdr:cNvPr id="9145" name="Рисунок 9144" descr="\\Doc\папка обмена файлами\КОММЕРЧЕСКИЙ ОТДЕЛ\МАФ\МИК Картинки оборудования\ДИК\Навина\дик 940\новинки\1.jpg"/>
        <xdr:cNvPicPr/>
      </xdr:nvPicPr>
      <xdr:blipFill>
        <a:blip xmlns:r="http://schemas.openxmlformats.org/officeDocument/2006/relationships" r:embed="rId24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8000" t="9333" r="9811" b="7333"/>
        <a:stretch>
          <a:fillRect/>
        </a:stretch>
      </xdr:blipFill>
      <xdr:spPr bwMode="auto">
        <a:xfrm>
          <a:off x="23813" y="141835188"/>
          <a:ext cx="8731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39687</xdr:colOff>
      <xdr:row>235</xdr:row>
      <xdr:rowOff>63501</xdr:rowOff>
    </xdr:from>
    <xdr:to>
      <xdr:col>1</xdr:col>
      <xdr:colOff>960437</xdr:colOff>
      <xdr:row>235</xdr:row>
      <xdr:rowOff>698501</xdr:rowOff>
    </xdr:to>
    <xdr:pic>
      <xdr:nvPicPr>
        <xdr:cNvPr id="9146" name="Рисунок 9145" descr="\\Doc\папка обмена файлами\КОММЕРЧЕСКИЙ ОТДЕЛ\МАФ\МИК Картинки оборудования\ДИК\Навина\дик 941\новые\2 (1).jpg"/>
        <xdr:cNvPicPr/>
      </xdr:nvPicPr>
      <xdr:blipFill>
        <a:blip xmlns:r="http://schemas.openxmlformats.org/officeDocument/2006/relationships" r:embed="rId24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3300" t="4348" r="7860" b="9229"/>
        <a:stretch>
          <a:fillRect/>
        </a:stretch>
      </xdr:blipFill>
      <xdr:spPr bwMode="auto">
        <a:xfrm>
          <a:off x="39687" y="142621001"/>
          <a:ext cx="920750" cy="635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252</xdr:row>
      <xdr:rowOff>1</xdr:rowOff>
    </xdr:from>
    <xdr:to>
      <xdr:col>1</xdr:col>
      <xdr:colOff>976313</xdr:colOff>
      <xdr:row>252</xdr:row>
      <xdr:rowOff>762001</xdr:rowOff>
    </xdr:to>
    <xdr:pic>
      <xdr:nvPicPr>
        <xdr:cNvPr id="9148" name="Рисунок 9147" descr="\\Doc\папка обмена файлами\КОММЕРЧЕСКИЙ ОТДЕЛ\МАФ\МИК Картинки оборудования\ДИК\Космопорт\дик 1409\ДИК 1409.jpg"/>
        <xdr:cNvPicPr/>
      </xdr:nvPicPr>
      <xdr:blipFill>
        <a:blip xmlns:r="http://schemas.openxmlformats.org/officeDocument/2006/relationships" r:embed="rId24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6378" r="3361" b="8333"/>
        <a:stretch>
          <a:fillRect/>
        </a:stretch>
      </xdr:blipFill>
      <xdr:spPr bwMode="auto">
        <a:xfrm>
          <a:off x="0" y="157726064"/>
          <a:ext cx="976313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39687</xdr:colOff>
      <xdr:row>346</xdr:row>
      <xdr:rowOff>87311</xdr:rowOff>
    </xdr:from>
    <xdr:to>
      <xdr:col>1</xdr:col>
      <xdr:colOff>904875</xdr:colOff>
      <xdr:row>346</xdr:row>
      <xdr:rowOff>889000</xdr:rowOff>
    </xdr:to>
    <xdr:pic>
      <xdr:nvPicPr>
        <xdr:cNvPr id="9154" name="Рисунок 9153" descr="\\Doc\папка обмена файлами\Скиф63\Флеш\3-D модели+картинки\СК\ск 1020\ск 1020 .png"/>
        <xdr:cNvPicPr/>
      </xdr:nvPicPr>
      <xdr:blipFill>
        <a:blip xmlns:r="http://schemas.openxmlformats.org/officeDocument/2006/relationships" r:embed="rId243" cstate="print"/>
        <a:srcRect l="22115" t="11538" r="23077" b="15385"/>
        <a:stretch>
          <a:fillRect/>
        </a:stretch>
      </xdr:blipFill>
      <xdr:spPr bwMode="auto">
        <a:xfrm flipH="1">
          <a:off x="39687" y="202310999"/>
          <a:ext cx="865188" cy="8016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63501</xdr:colOff>
      <xdr:row>347</xdr:row>
      <xdr:rowOff>23813</xdr:rowOff>
    </xdr:from>
    <xdr:to>
      <xdr:col>1</xdr:col>
      <xdr:colOff>952501</xdr:colOff>
      <xdr:row>347</xdr:row>
      <xdr:rowOff>833439</xdr:rowOff>
    </xdr:to>
    <xdr:pic>
      <xdr:nvPicPr>
        <xdr:cNvPr id="9155" name="Рисунок 9154" descr="\\Doc\папка обмена файлами\Скиф63\Флеш\3-D модели+картинки\СК\ск 1021\ск 1021.png"/>
        <xdr:cNvPicPr/>
      </xdr:nvPicPr>
      <xdr:blipFill>
        <a:blip xmlns:r="http://schemas.openxmlformats.org/officeDocument/2006/relationships" r:embed="rId244" cstate="print"/>
        <a:srcRect l="21898" t="13139" r="24088" b="13869"/>
        <a:stretch>
          <a:fillRect/>
        </a:stretch>
      </xdr:blipFill>
      <xdr:spPr bwMode="auto">
        <a:xfrm>
          <a:off x="63501" y="203207938"/>
          <a:ext cx="889000" cy="8096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63500</xdr:colOff>
      <xdr:row>348</xdr:row>
      <xdr:rowOff>15875</xdr:rowOff>
    </xdr:from>
    <xdr:to>
      <xdr:col>1</xdr:col>
      <xdr:colOff>912813</xdr:colOff>
      <xdr:row>349</xdr:row>
      <xdr:rowOff>39688</xdr:rowOff>
    </xdr:to>
    <xdr:pic>
      <xdr:nvPicPr>
        <xdr:cNvPr id="9156" name="Рисунок 9155" descr="1022(1).png"/>
        <xdr:cNvPicPr/>
      </xdr:nvPicPr>
      <xdr:blipFill>
        <a:blip xmlns:r="http://schemas.openxmlformats.org/officeDocument/2006/relationships" r:embed="rId245" cstate="print"/>
        <a:srcRect l="7229" r="13253"/>
        <a:stretch>
          <a:fillRect/>
        </a:stretch>
      </xdr:blipFill>
      <xdr:spPr>
        <a:xfrm>
          <a:off x="63500" y="204160438"/>
          <a:ext cx="849313" cy="984250"/>
        </a:xfrm>
        <a:prstGeom prst="rect">
          <a:avLst/>
        </a:prstGeom>
      </xdr:spPr>
    </xdr:pic>
    <xdr:clientData/>
  </xdr:twoCellAnchor>
  <xdr:twoCellAnchor>
    <xdr:from>
      <xdr:col>1</xdr:col>
      <xdr:colOff>134937</xdr:colOff>
      <xdr:row>349</xdr:row>
      <xdr:rowOff>31750</xdr:rowOff>
    </xdr:from>
    <xdr:to>
      <xdr:col>1</xdr:col>
      <xdr:colOff>857250</xdr:colOff>
      <xdr:row>349</xdr:row>
      <xdr:rowOff>873125</xdr:rowOff>
    </xdr:to>
    <xdr:pic>
      <xdr:nvPicPr>
        <xdr:cNvPr id="9157" name="Рисунок 9156" descr="1023(1).png"/>
        <xdr:cNvPicPr/>
      </xdr:nvPicPr>
      <xdr:blipFill>
        <a:blip xmlns:r="http://schemas.openxmlformats.org/officeDocument/2006/relationships" r:embed="rId246" cstate="print"/>
        <a:srcRect l="26605" t="10092" r="18349" b="10092"/>
        <a:stretch>
          <a:fillRect/>
        </a:stretch>
      </xdr:blipFill>
      <xdr:spPr bwMode="auto">
        <a:xfrm>
          <a:off x="134937" y="205136750"/>
          <a:ext cx="722313" cy="841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39687</xdr:colOff>
      <xdr:row>350</xdr:row>
      <xdr:rowOff>39688</xdr:rowOff>
    </xdr:from>
    <xdr:to>
      <xdr:col>1</xdr:col>
      <xdr:colOff>873125</xdr:colOff>
      <xdr:row>350</xdr:row>
      <xdr:rowOff>841375</xdr:rowOff>
    </xdr:to>
    <xdr:pic>
      <xdr:nvPicPr>
        <xdr:cNvPr id="9158" name="Рисунок 9157" descr="1024(1).png"/>
        <xdr:cNvPicPr/>
      </xdr:nvPicPr>
      <xdr:blipFill>
        <a:blip xmlns:r="http://schemas.openxmlformats.org/officeDocument/2006/relationships" r:embed="rId247" cstate="print"/>
        <a:srcRect l="18529" t="12281" r="24796" b="17544"/>
        <a:stretch>
          <a:fillRect/>
        </a:stretch>
      </xdr:blipFill>
      <xdr:spPr bwMode="auto">
        <a:xfrm>
          <a:off x="39687" y="206105126"/>
          <a:ext cx="833438" cy="8016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119063</xdr:colOff>
      <xdr:row>351</xdr:row>
      <xdr:rowOff>150812</xdr:rowOff>
    </xdr:from>
    <xdr:to>
      <xdr:col>1</xdr:col>
      <xdr:colOff>936626</xdr:colOff>
      <xdr:row>351</xdr:row>
      <xdr:rowOff>785813</xdr:rowOff>
    </xdr:to>
    <xdr:pic>
      <xdr:nvPicPr>
        <xdr:cNvPr id="9159" name="Рисунок 9158" descr="1025(1).png"/>
        <xdr:cNvPicPr/>
      </xdr:nvPicPr>
      <xdr:blipFill>
        <a:blip xmlns:r="http://schemas.openxmlformats.org/officeDocument/2006/relationships" r:embed="rId248" cstate="print"/>
        <a:srcRect l="18562" t="14035" r="20359" b="8772"/>
        <a:stretch>
          <a:fillRect/>
        </a:stretch>
      </xdr:blipFill>
      <xdr:spPr bwMode="auto">
        <a:xfrm>
          <a:off x="119063" y="207176687"/>
          <a:ext cx="817563" cy="63500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127000</xdr:colOff>
      <xdr:row>352</xdr:row>
      <xdr:rowOff>63500</xdr:rowOff>
    </xdr:from>
    <xdr:to>
      <xdr:col>1</xdr:col>
      <xdr:colOff>984250</xdr:colOff>
      <xdr:row>352</xdr:row>
      <xdr:rowOff>746125</xdr:rowOff>
    </xdr:to>
    <xdr:pic>
      <xdr:nvPicPr>
        <xdr:cNvPr id="9160" name="Рисунок 9159" descr="1026(1).png"/>
        <xdr:cNvPicPr/>
      </xdr:nvPicPr>
      <xdr:blipFill>
        <a:blip xmlns:r="http://schemas.openxmlformats.org/officeDocument/2006/relationships" r:embed="rId249" cstate="print"/>
        <a:srcRect l="18584" t="5128" r="22124" b="18803"/>
        <a:stretch>
          <a:fillRect/>
        </a:stretch>
      </xdr:blipFill>
      <xdr:spPr bwMode="auto">
        <a:xfrm>
          <a:off x="127000" y="208049813"/>
          <a:ext cx="857250" cy="682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31750</xdr:colOff>
      <xdr:row>353</xdr:row>
      <xdr:rowOff>23813</xdr:rowOff>
    </xdr:from>
    <xdr:to>
      <xdr:col>1</xdr:col>
      <xdr:colOff>1000125</xdr:colOff>
      <xdr:row>353</xdr:row>
      <xdr:rowOff>889000</xdr:rowOff>
    </xdr:to>
    <xdr:pic>
      <xdr:nvPicPr>
        <xdr:cNvPr id="9161" name="Рисунок 9160" descr="1027(1).png"/>
        <xdr:cNvPicPr/>
      </xdr:nvPicPr>
      <xdr:blipFill>
        <a:blip xmlns:r="http://schemas.openxmlformats.org/officeDocument/2006/relationships" r:embed="rId250" cstate="print"/>
        <a:srcRect l="16696" t="11111" r="20870" b="13675"/>
        <a:stretch>
          <a:fillRect/>
        </a:stretch>
      </xdr:blipFill>
      <xdr:spPr bwMode="auto">
        <a:xfrm>
          <a:off x="31750" y="208970563"/>
          <a:ext cx="968375" cy="8651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354</xdr:row>
      <xdr:rowOff>63500</xdr:rowOff>
    </xdr:from>
    <xdr:to>
      <xdr:col>1</xdr:col>
      <xdr:colOff>960438</xdr:colOff>
      <xdr:row>354</xdr:row>
      <xdr:rowOff>928688</xdr:rowOff>
    </xdr:to>
    <xdr:pic>
      <xdr:nvPicPr>
        <xdr:cNvPr id="9163" name="Рисунок 9162" descr="\\Doc\папка обмена файлами\Скиф63\Флеш\3-D модели+картинки\СК\ск 3011\ск 3011.png"/>
        <xdr:cNvPicPr/>
      </xdr:nvPicPr>
      <xdr:blipFill>
        <a:blip xmlns:r="http://schemas.openxmlformats.org/officeDocument/2006/relationships" r:embed="rId251" cstate="print"/>
        <a:srcRect t="7921" b="11881"/>
        <a:stretch>
          <a:fillRect/>
        </a:stretch>
      </xdr:blipFill>
      <xdr:spPr bwMode="auto">
        <a:xfrm>
          <a:off x="0" y="209970688"/>
          <a:ext cx="960438" cy="8651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31750</xdr:colOff>
      <xdr:row>355</xdr:row>
      <xdr:rowOff>103188</xdr:rowOff>
    </xdr:from>
    <xdr:to>
      <xdr:col>1</xdr:col>
      <xdr:colOff>1031875</xdr:colOff>
      <xdr:row>355</xdr:row>
      <xdr:rowOff>841375</xdr:rowOff>
    </xdr:to>
    <xdr:pic>
      <xdr:nvPicPr>
        <xdr:cNvPr id="9164" name="Рисунок 9163" descr="\\Doc\папка обмена файлами\Скиф63\Флеш\3-D модели+картинки\СК\ск 3021\ск 3021 .png"/>
        <xdr:cNvPicPr/>
      </xdr:nvPicPr>
      <xdr:blipFill>
        <a:blip xmlns:r="http://schemas.openxmlformats.org/officeDocument/2006/relationships" r:embed="rId252" cstate="print"/>
        <a:srcRect b="11864"/>
        <a:stretch>
          <a:fillRect/>
        </a:stretch>
      </xdr:blipFill>
      <xdr:spPr bwMode="auto">
        <a:xfrm>
          <a:off x="31750" y="210970813"/>
          <a:ext cx="1000125" cy="7381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54952</xdr:colOff>
      <xdr:row>443</xdr:row>
      <xdr:rowOff>146539</xdr:rowOff>
    </xdr:from>
    <xdr:to>
      <xdr:col>1</xdr:col>
      <xdr:colOff>921083</xdr:colOff>
      <xdr:row>443</xdr:row>
      <xdr:rowOff>743347</xdr:rowOff>
    </xdr:to>
    <xdr:pic>
      <xdr:nvPicPr>
        <xdr:cNvPr id="9171" name="Рисунок 9170" descr="\\Doc\папка обмена файлами\КОММЕРЧЕСКИЙ ОТДЕЛ\МАФ\МИК Картинки оборудования\МФ\Манеж\МФ 001.jpg"/>
        <xdr:cNvPicPr/>
      </xdr:nvPicPr>
      <xdr:blipFill>
        <a:blip xmlns:r="http://schemas.openxmlformats.org/officeDocument/2006/relationships" r:embed="rId25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2088" b="13187"/>
        <a:stretch>
          <a:fillRect/>
        </a:stretch>
      </xdr:blipFill>
      <xdr:spPr bwMode="auto">
        <a:xfrm>
          <a:off x="54952" y="226136323"/>
          <a:ext cx="866131" cy="59680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146538</xdr:colOff>
      <xdr:row>478</xdr:row>
      <xdr:rowOff>109904</xdr:rowOff>
    </xdr:from>
    <xdr:to>
      <xdr:col>1</xdr:col>
      <xdr:colOff>934796</xdr:colOff>
      <xdr:row>478</xdr:row>
      <xdr:rowOff>706693</xdr:rowOff>
    </xdr:to>
    <xdr:pic>
      <xdr:nvPicPr>
        <xdr:cNvPr id="9174" name="Рисунок 9173" descr="\\Doc\папка обмена файлами\КОММЕРЧЕСКИЙ ОТДЕЛ\МАФ\МИК Картинки оборудования\МФ\Скамейки\мф 416\новые\(2).jpg"/>
        <xdr:cNvPicPr/>
      </xdr:nvPicPr>
      <xdr:blipFill>
        <a:blip xmlns:r="http://schemas.openxmlformats.org/officeDocument/2006/relationships" r:embed="rId25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8370" t="12587" r="16822" b="13986"/>
        <a:stretch>
          <a:fillRect/>
        </a:stretch>
      </xdr:blipFill>
      <xdr:spPr bwMode="auto">
        <a:xfrm>
          <a:off x="146538" y="255123462"/>
          <a:ext cx="788258" cy="5967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155697</xdr:colOff>
      <xdr:row>481</xdr:row>
      <xdr:rowOff>36635</xdr:rowOff>
    </xdr:from>
    <xdr:to>
      <xdr:col>1</xdr:col>
      <xdr:colOff>902766</xdr:colOff>
      <xdr:row>481</xdr:row>
      <xdr:rowOff>634289</xdr:rowOff>
    </xdr:to>
    <xdr:pic>
      <xdr:nvPicPr>
        <xdr:cNvPr id="9175" name="Рисунок 9174" descr="\\Doc\папка обмена файлами\КОММЕРЧЕСКИЙ ОТДЕЛ\МАФ\МИК Картинки оборудования\МФ\Скамейки\МФ 419\новые\1.jpg"/>
        <xdr:cNvPicPr/>
      </xdr:nvPicPr>
      <xdr:blipFill>
        <a:blip xmlns:r="http://schemas.openxmlformats.org/officeDocument/2006/relationships" r:embed="rId25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6513" t="8511" r="8759" b="6383"/>
        <a:stretch>
          <a:fillRect/>
        </a:stretch>
      </xdr:blipFill>
      <xdr:spPr bwMode="auto">
        <a:xfrm>
          <a:off x="155697" y="257532188"/>
          <a:ext cx="747069" cy="59765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109904</xdr:colOff>
      <xdr:row>482</xdr:row>
      <xdr:rowOff>27476</xdr:rowOff>
    </xdr:from>
    <xdr:to>
      <xdr:col>1</xdr:col>
      <xdr:colOff>873449</xdr:colOff>
      <xdr:row>482</xdr:row>
      <xdr:rowOff>721112</xdr:rowOff>
    </xdr:to>
    <xdr:pic>
      <xdr:nvPicPr>
        <xdr:cNvPr id="9176" name="Рисунок 9175" descr="\\Doc\папка обмена файлами\КОММЕРЧЕСКИЙ ОТДЕЛ\МАФ\МИК Картинки оборудования\МФ\Скамейки\мф 420\карета.jpg"/>
        <xdr:cNvPicPr/>
      </xdr:nvPicPr>
      <xdr:blipFill>
        <a:blip xmlns:r="http://schemas.openxmlformats.org/officeDocument/2006/relationships" r:embed="rId25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1016"/>
        <a:stretch>
          <a:fillRect/>
        </a:stretch>
      </xdr:blipFill>
      <xdr:spPr bwMode="auto">
        <a:xfrm>
          <a:off x="109904" y="258246563"/>
          <a:ext cx="763545" cy="6936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19242</xdr:colOff>
      <xdr:row>105</xdr:row>
      <xdr:rowOff>38483</xdr:rowOff>
    </xdr:from>
    <xdr:to>
      <xdr:col>1</xdr:col>
      <xdr:colOff>885151</xdr:colOff>
      <xdr:row>105</xdr:row>
      <xdr:rowOff>760074</xdr:rowOff>
    </xdr:to>
    <xdr:pic>
      <xdr:nvPicPr>
        <xdr:cNvPr id="457" name="Рисунок 456" descr="\\Doc\папка обмена файлами\КОММЕРЧЕСКИЙ ОТДЕЛ\МАФ\МИК Картинки оборудования\ИО\Песочницы и дворики\ио 513\ИО 513-1 2019.jpg"/>
        <xdr:cNvPicPr/>
      </xdr:nvPicPr>
      <xdr:blipFill>
        <a:blip xmlns:r="http://schemas.openxmlformats.org/officeDocument/2006/relationships" r:embed="rId257" cstate="print">
          <a:clrChange>
            <a:clrFrom>
              <a:srgbClr val="FEF3ED"/>
            </a:clrFrom>
            <a:clrTo>
              <a:srgbClr val="FEF3ED">
                <a:alpha val="0"/>
              </a:srgbClr>
            </a:clrTo>
          </a:clrChange>
        </a:blip>
        <a:srcRect l="6066" t="10101" r="5024" b="17172"/>
        <a:stretch>
          <a:fillRect/>
        </a:stretch>
      </xdr:blipFill>
      <xdr:spPr bwMode="auto">
        <a:xfrm>
          <a:off x="19242" y="50867347"/>
          <a:ext cx="865909" cy="72159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232</xdr:row>
      <xdr:rowOff>711970</xdr:rowOff>
    </xdr:from>
    <xdr:to>
      <xdr:col>1</xdr:col>
      <xdr:colOff>1051869</xdr:colOff>
      <xdr:row>233</xdr:row>
      <xdr:rowOff>695655</xdr:rowOff>
    </xdr:to>
    <xdr:pic>
      <xdr:nvPicPr>
        <xdr:cNvPr id="458" name="Рисунок 457" descr="\\Doc\папка обмена файлами\КОММЕРЧЕСКИЙ ОТДЕЛ\МАФ\МИК Картинки оборудования\ДИК\Навина\Дик 931\новые\1.jpg"/>
        <xdr:cNvPicPr/>
      </xdr:nvPicPr>
      <xdr:blipFill>
        <a:blip xmlns:r="http://schemas.openxmlformats.org/officeDocument/2006/relationships" r:embed="rId258" cstate="print">
          <a:clrChange>
            <a:clrFrom>
              <a:srgbClr val="FFFFFD"/>
            </a:clrFrom>
            <a:clrTo>
              <a:srgbClr val="FFFFFD">
                <a:alpha val="0"/>
              </a:srgbClr>
            </a:clrTo>
          </a:clrChange>
        </a:blip>
        <a:srcRect t="11957" r="5347" b="17391"/>
        <a:stretch>
          <a:fillRect/>
        </a:stretch>
      </xdr:blipFill>
      <xdr:spPr bwMode="auto">
        <a:xfrm>
          <a:off x="0" y="140950758"/>
          <a:ext cx="1051869" cy="7052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1045507</xdr:colOff>
      <xdr:row>237</xdr:row>
      <xdr:rowOff>36291</xdr:rowOff>
    </xdr:to>
    <xdr:pic>
      <xdr:nvPicPr>
        <xdr:cNvPr id="459" name="Рисунок 458" descr="\\Doc\папка обмена файлами\КОММЕРЧЕСКИЙ ОТДЕЛ\МАФ\МИК Картинки оборудования\ДИК\Навина\дик 950\новинки\1.jpg"/>
        <xdr:cNvPicPr/>
      </xdr:nvPicPr>
      <xdr:blipFill>
        <a:blip xmlns:r="http://schemas.openxmlformats.org/officeDocument/2006/relationships" r:embed="rId259" cstate="print">
          <a:clrChange>
            <a:clrFrom>
              <a:srgbClr val="FFFDFE"/>
            </a:clrFrom>
            <a:clrTo>
              <a:srgbClr val="FFFDFE">
                <a:alpha val="0"/>
              </a:srgbClr>
            </a:clrTo>
          </a:clrChange>
        </a:blip>
        <a:srcRect l="5156" t="16162" r="6465" b="23232"/>
        <a:stretch>
          <a:fillRect/>
        </a:stretch>
      </xdr:blipFill>
      <xdr:spPr bwMode="auto">
        <a:xfrm>
          <a:off x="0" y="143125152"/>
          <a:ext cx="1045507" cy="75788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28864</xdr:colOff>
      <xdr:row>127</xdr:row>
      <xdr:rowOff>24461</xdr:rowOff>
    </xdr:from>
    <xdr:to>
      <xdr:col>1</xdr:col>
      <xdr:colOff>914016</xdr:colOff>
      <xdr:row>127</xdr:row>
      <xdr:rowOff>663864</xdr:rowOff>
    </xdr:to>
    <xdr:pic>
      <xdr:nvPicPr>
        <xdr:cNvPr id="538" name="Рисунок 537" descr="ИО 622.jpg"/>
        <xdr:cNvPicPr>
          <a:picLocks noChangeAspect="1"/>
        </xdr:cNvPicPr>
      </xdr:nvPicPr>
      <xdr:blipFill>
        <a:blip xmlns:r="http://schemas.openxmlformats.org/officeDocument/2006/relationships" r:embed="rId26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2233" r="12233" b="9061"/>
        <a:stretch>
          <a:fillRect/>
        </a:stretch>
      </xdr:blipFill>
      <xdr:spPr>
        <a:xfrm>
          <a:off x="461819" y="66853400"/>
          <a:ext cx="885152" cy="639403"/>
        </a:xfrm>
        <a:prstGeom prst="rect">
          <a:avLst/>
        </a:prstGeom>
      </xdr:spPr>
    </xdr:pic>
    <xdr:clientData/>
  </xdr:twoCellAnchor>
  <xdr:twoCellAnchor>
    <xdr:from>
      <xdr:col>1</xdr:col>
      <xdr:colOff>76296</xdr:colOff>
      <xdr:row>138</xdr:row>
      <xdr:rowOff>114974</xdr:rowOff>
    </xdr:from>
    <xdr:to>
      <xdr:col>2</xdr:col>
      <xdr:colOff>29653</xdr:colOff>
      <xdr:row>138</xdr:row>
      <xdr:rowOff>650433</xdr:rowOff>
    </xdr:to>
    <xdr:pic>
      <xdr:nvPicPr>
        <xdr:cNvPr id="610" name="Рисунок 609" descr="\\Doc\папка обмена файлами\КОММЕРЧЕСКИЙ ОТДЕЛ\МАФ\МИК Картинки оборудования\ИО\Лазы\Арт 1.07.010\1.jpg"/>
        <xdr:cNvPicPr/>
      </xdr:nvPicPr>
      <xdr:blipFill>
        <a:blip xmlns:r="http://schemas.openxmlformats.org/officeDocument/2006/relationships" r:embed="rId26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9997" t="9211" r="5378" b="13158"/>
        <a:stretch>
          <a:fillRect/>
        </a:stretch>
      </xdr:blipFill>
      <xdr:spPr bwMode="auto">
        <a:xfrm>
          <a:off x="76296" y="93412349"/>
          <a:ext cx="1029682" cy="53545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47</xdr:row>
      <xdr:rowOff>0</xdr:rowOff>
    </xdr:from>
    <xdr:to>
      <xdr:col>1</xdr:col>
      <xdr:colOff>1049980</xdr:colOff>
      <xdr:row>47</xdr:row>
      <xdr:rowOff>626075</xdr:rowOff>
    </xdr:to>
    <xdr:pic>
      <xdr:nvPicPr>
        <xdr:cNvPr id="625" name="Рисунок 624" descr="\\Doc\папка обмена файлами\КОММЕРЧЕСКИЙ ОТДЕЛ\МАФ\МИК Картинки оборудования\ИО\Балансиры\ИО 118\5.jpg"/>
        <xdr:cNvPicPr/>
      </xdr:nvPicPr>
      <xdr:blipFill>
        <a:blip xmlns:r="http://schemas.openxmlformats.org/officeDocument/2006/relationships" r:embed="rId26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5967" r="6740" b="18168"/>
        <a:stretch>
          <a:fillRect/>
        </a:stretch>
      </xdr:blipFill>
      <xdr:spPr bwMode="auto">
        <a:xfrm>
          <a:off x="428625" y="17025938"/>
          <a:ext cx="1049980" cy="626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54428</xdr:colOff>
      <xdr:row>65</xdr:row>
      <xdr:rowOff>27215</xdr:rowOff>
    </xdr:from>
    <xdr:to>
      <xdr:col>1</xdr:col>
      <xdr:colOff>936101</xdr:colOff>
      <xdr:row>65</xdr:row>
      <xdr:rowOff>674915</xdr:rowOff>
    </xdr:to>
    <xdr:pic>
      <xdr:nvPicPr>
        <xdr:cNvPr id="628" name="Рисунок 627" descr="\\Doc\папка обмена файлами\Скиф63\Флеш\3-D модели+картинки\ИО\Качалки на пружине\ио 242\10002.png"/>
        <xdr:cNvPicPr/>
      </xdr:nvPicPr>
      <xdr:blipFill>
        <a:blip xmlns:r="http://schemas.openxmlformats.org/officeDocument/2006/relationships" r:embed="rId263" cstate="print"/>
        <a:srcRect l="4829" t="8696"/>
        <a:stretch>
          <a:fillRect/>
        </a:stretch>
      </xdr:blipFill>
      <xdr:spPr bwMode="auto">
        <a:xfrm>
          <a:off x="483053" y="30324653"/>
          <a:ext cx="881673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79375</xdr:colOff>
      <xdr:row>66</xdr:row>
      <xdr:rowOff>714375</xdr:rowOff>
    </xdr:from>
    <xdr:to>
      <xdr:col>1</xdr:col>
      <xdr:colOff>1023938</xdr:colOff>
      <xdr:row>67</xdr:row>
      <xdr:rowOff>714376</xdr:rowOff>
    </xdr:to>
    <xdr:pic>
      <xdr:nvPicPr>
        <xdr:cNvPr id="710" name="Рисунок 709" descr="\\Doc\папка обмена файлами\КОММЕРЧЕСКИЙ ОТДЕЛ\МАФ\МИК Картинки оборудования\ИО\Качалки на пружине\Арт. 1.03.018\1.03.018.jpg"/>
        <xdr:cNvPicPr/>
      </xdr:nvPicPr>
      <xdr:blipFill>
        <a:blip xmlns:r="http://schemas.openxmlformats.org/officeDocument/2006/relationships" r:embed="rId26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9184" b="7874"/>
        <a:stretch>
          <a:fillRect/>
        </a:stretch>
      </xdr:blipFill>
      <xdr:spPr bwMode="auto">
        <a:xfrm>
          <a:off x="508000" y="31011813"/>
          <a:ext cx="944563" cy="7223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124</xdr:row>
      <xdr:rowOff>0</xdr:rowOff>
    </xdr:from>
    <xdr:to>
      <xdr:col>1</xdr:col>
      <xdr:colOff>1000125</xdr:colOff>
      <xdr:row>124</xdr:row>
      <xdr:rowOff>650875</xdr:rowOff>
    </xdr:to>
    <xdr:pic>
      <xdr:nvPicPr>
        <xdr:cNvPr id="527" name="Рисунок 526" descr="\\Doc\папка обмена файлами\КОММЕРЧЕСКИЙ ОТДЕЛ\МАФ\МИК Картинки оборудования\ИО\Песочницы и дворики\ио 546\новые\ио 546.jpg"/>
        <xdr:cNvPicPr/>
      </xdr:nvPicPr>
      <xdr:blipFill>
        <a:blip xmlns:r="http://schemas.openxmlformats.org/officeDocument/2006/relationships" r:embed="rId26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5848" b="17705"/>
        <a:stretch>
          <a:fillRect/>
        </a:stretch>
      </xdr:blipFill>
      <xdr:spPr bwMode="auto">
        <a:xfrm>
          <a:off x="428625" y="69429313"/>
          <a:ext cx="1000125" cy="650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111125</xdr:colOff>
      <xdr:row>437</xdr:row>
      <xdr:rowOff>15875</xdr:rowOff>
    </xdr:from>
    <xdr:to>
      <xdr:col>1</xdr:col>
      <xdr:colOff>904875</xdr:colOff>
      <xdr:row>437</xdr:row>
      <xdr:rowOff>635000</xdr:rowOff>
    </xdr:to>
    <xdr:pic>
      <xdr:nvPicPr>
        <xdr:cNvPr id="546" name="Рисунок 545" descr="\\Doc\папка обмена файлами\Скиф63\Флеш\3-D модели+картинки\МФ\Домики\мф 135\мф 135.png"/>
        <xdr:cNvPicPr/>
      </xdr:nvPicPr>
      <xdr:blipFill>
        <a:blip xmlns:r="http://schemas.openxmlformats.org/officeDocument/2006/relationships" r:embed="rId266" cstate="print"/>
        <a:srcRect b="8955"/>
        <a:stretch>
          <a:fillRect/>
        </a:stretch>
      </xdr:blipFill>
      <xdr:spPr bwMode="auto">
        <a:xfrm>
          <a:off x="539750" y="235434188"/>
          <a:ext cx="79375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103187</xdr:colOff>
      <xdr:row>290</xdr:row>
      <xdr:rowOff>7937</xdr:rowOff>
    </xdr:from>
    <xdr:to>
      <xdr:col>1</xdr:col>
      <xdr:colOff>912813</xdr:colOff>
      <xdr:row>290</xdr:row>
      <xdr:rowOff>682625</xdr:rowOff>
    </xdr:to>
    <xdr:pic>
      <xdr:nvPicPr>
        <xdr:cNvPr id="579" name="Рисунок 578" descr="C:\Users\1\Desktop\МИК\Продукция МИК\Для прайса\ожо.PNG"/>
        <xdr:cNvPicPr/>
      </xdr:nvPicPr>
      <xdr:blipFill>
        <a:blip xmlns:r="http://schemas.openxmlformats.org/officeDocument/2006/relationships" r:embed="rId26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8421" r="10526"/>
        <a:stretch>
          <a:fillRect/>
        </a:stretch>
      </xdr:blipFill>
      <xdr:spPr bwMode="auto">
        <a:xfrm>
          <a:off x="531812" y="189325250"/>
          <a:ext cx="809626" cy="6746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542</xdr:row>
      <xdr:rowOff>55562</xdr:rowOff>
    </xdr:from>
    <xdr:to>
      <xdr:col>1</xdr:col>
      <xdr:colOff>968374</xdr:colOff>
      <xdr:row>542</xdr:row>
      <xdr:rowOff>571499</xdr:rowOff>
    </xdr:to>
    <xdr:pic>
      <xdr:nvPicPr>
        <xdr:cNvPr id="756" name="Рисунок 755"/>
        <xdr:cNvPicPr/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722" b="8333"/>
        <a:stretch>
          <a:fillRect/>
        </a:stretch>
      </xdr:blipFill>
      <xdr:spPr>
        <a:xfrm>
          <a:off x="428625" y="293354125"/>
          <a:ext cx="968374" cy="515937"/>
        </a:xfrm>
        <a:prstGeom prst="rect">
          <a:avLst/>
        </a:prstGeom>
      </xdr:spPr>
    </xdr:pic>
    <xdr:clientData/>
  </xdr:twoCellAnchor>
  <xdr:twoCellAnchor>
    <xdr:from>
      <xdr:col>1</xdr:col>
      <xdr:colOff>79375</xdr:colOff>
      <xdr:row>16</xdr:row>
      <xdr:rowOff>23812</xdr:rowOff>
    </xdr:from>
    <xdr:to>
      <xdr:col>1</xdr:col>
      <xdr:colOff>984250</xdr:colOff>
      <xdr:row>17</xdr:row>
      <xdr:rowOff>15875</xdr:rowOff>
    </xdr:to>
    <xdr:pic>
      <xdr:nvPicPr>
        <xdr:cNvPr id="757" name="Рисунок 756" descr="\\Doc\папка обмена файлами\КОММЕРЧЕСКИЙ ОТДЕЛ\МАФ\МИК Картинки оборудования\ИО\Качели\ио 135\2.jpg"/>
        <xdr:cNvPicPr/>
      </xdr:nvPicPr>
      <xdr:blipFill>
        <a:blip xmlns:r="http://schemas.openxmlformats.org/officeDocument/2006/relationships" r:embed="rId26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0340" t="14071" r="9656" b="12260"/>
        <a:stretch>
          <a:fillRect/>
        </a:stretch>
      </xdr:blipFill>
      <xdr:spPr bwMode="auto">
        <a:xfrm>
          <a:off x="508000" y="7429500"/>
          <a:ext cx="9048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105457</xdr:colOff>
      <xdr:row>17</xdr:row>
      <xdr:rowOff>29482</xdr:rowOff>
    </xdr:from>
    <xdr:to>
      <xdr:col>1</xdr:col>
      <xdr:colOff>928689</xdr:colOff>
      <xdr:row>17</xdr:row>
      <xdr:rowOff>682625</xdr:rowOff>
    </xdr:to>
    <xdr:pic>
      <xdr:nvPicPr>
        <xdr:cNvPr id="759" name="Рисунок 758" descr="\\Doc\папка обмена файлами\Скиф63\Флеш\3-D модели+картинки\ИО\Качели\ио 150\ио 150 тень.png"/>
        <xdr:cNvPicPr/>
      </xdr:nvPicPr>
      <xdr:blipFill>
        <a:blip xmlns:r="http://schemas.openxmlformats.org/officeDocument/2006/relationships" r:embed="rId270" cstate="print"/>
        <a:srcRect/>
        <a:stretch>
          <a:fillRect/>
        </a:stretch>
      </xdr:blipFill>
      <xdr:spPr bwMode="auto">
        <a:xfrm>
          <a:off x="534082" y="8157482"/>
          <a:ext cx="823232" cy="65314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99784</xdr:colOff>
      <xdr:row>18</xdr:row>
      <xdr:rowOff>55563</xdr:rowOff>
    </xdr:from>
    <xdr:to>
      <xdr:col>1</xdr:col>
      <xdr:colOff>992188</xdr:colOff>
      <xdr:row>18</xdr:row>
      <xdr:rowOff>690562</xdr:rowOff>
    </xdr:to>
    <xdr:pic>
      <xdr:nvPicPr>
        <xdr:cNvPr id="764" name="Рисунок 763" descr="\\Doc\папка обмена файлами\Скиф63\Флеш\3-D модели+картинки\ИО\Качели\ио 151\ио 151 тень.png"/>
        <xdr:cNvPicPr/>
      </xdr:nvPicPr>
      <xdr:blipFill>
        <a:blip xmlns:r="http://schemas.openxmlformats.org/officeDocument/2006/relationships" r:embed="rId271" cstate="print"/>
        <a:srcRect/>
        <a:stretch>
          <a:fillRect/>
        </a:stretch>
      </xdr:blipFill>
      <xdr:spPr bwMode="auto">
        <a:xfrm>
          <a:off x="528409" y="8905876"/>
          <a:ext cx="892404" cy="63499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165553</xdr:colOff>
      <xdr:row>19</xdr:row>
      <xdr:rowOff>32883</xdr:rowOff>
    </xdr:from>
    <xdr:to>
      <xdr:col>1</xdr:col>
      <xdr:colOff>860878</xdr:colOff>
      <xdr:row>19</xdr:row>
      <xdr:rowOff>661533</xdr:rowOff>
    </xdr:to>
    <xdr:pic>
      <xdr:nvPicPr>
        <xdr:cNvPr id="768" name="Рисунок 767" descr="\\Doc\папка обмена файлами\Скиф63\Флеш\3-D модели+картинки\ИО\Качели\ио 145\5.png"/>
        <xdr:cNvPicPr/>
      </xdr:nvPicPr>
      <xdr:blipFill>
        <a:blip xmlns:r="http://schemas.openxmlformats.org/officeDocument/2006/relationships" r:embed="rId272" cstate="print"/>
        <a:srcRect/>
        <a:stretch>
          <a:fillRect/>
        </a:stretch>
      </xdr:blipFill>
      <xdr:spPr bwMode="auto">
        <a:xfrm>
          <a:off x="594178" y="11050133"/>
          <a:ext cx="69532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40822</xdr:colOff>
      <xdr:row>37</xdr:row>
      <xdr:rowOff>40821</xdr:rowOff>
    </xdr:from>
    <xdr:to>
      <xdr:col>1</xdr:col>
      <xdr:colOff>869497</xdr:colOff>
      <xdr:row>38</xdr:row>
      <xdr:rowOff>0</xdr:rowOff>
    </xdr:to>
    <xdr:pic>
      <xdr:nvPicPr>
        <xdr:cNvPr id="769" name="Рисунок 768" descr="ио 142 тень"/>
        <xdr:cNvPicPr/>
      </xdr:nvPicPr>
      <xdr:blipFill>
        <a:blip xmlns:r="http://schemas.openxmlformats.org/officeDocument/2006/relationships" r:embed="rId273" cstate="print"/>
        <a:srcRect/>
        <a:stretch>
          <a:fillRect/>
        </a:stretch>
      </xdr:blipFill>
      <xdr:spPr bwMode="auto">
        <a:xfrm>
          <a:off x="469447" y="16360321"/>
          <a:ext cx="828675" cy="6814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9621</xdr:colOff>
      <xdr:row>90</xdr:row>
      <xdr:rowOff>67349</xdr:rowOff>
    </xdr:from>
    <xdr:to>
      <xdr:col>1</xdr:col>
      <xdr:colOff>1028796</xdr:colOff>
      <xdr:row>90</xdr:row>
      <xdr:rowOff>683778</xdr:rowOff>
    </xdr:to>
    <xdr:pic>
      <xdr:nvPicPr>
        <xdr:cNvPr id="771" name="Рисунок 770" descr="\\Doc\папка обмена файлами\Скиф63\Флеш\3-D модели+картинки\ИО\Горка\ио 430\горка зимняя_4_1 (2).jpg"/>
        <xdr:cNvPicPr/>
      </xdr:nvPicPr>
      <xdr:blipFill>
        <a:blip xmlns:r="http://schemas.openxmlformats.org/officeDocument/2006/relationships" r:embed="rId27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438246" y="54336037"/>
          <a:ext cx="1019175" cy="61642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13607</xdr:colOff>
      <xdr:row>140</xdr:row>
      <xdr:rowOff>81643</xdr:rowOff>
    </xdr:from>
    <xdr:to>
      <xdr:col>1</xdr:col>
      <xdr:colOff>1032782</xdr:colOff>
      <xdr:row>140</xdr:row>
      <xdr:rowOff>615043</xdr:rowOff>
    </xdr:to>
    <xdr:pic>
      <xdr:nvPicPr>
        <xdr:cNvPr id="772" name="Рисунок 771" descr="\\Doc\папка обмена файлами\Скиф63\Флеш\3-D модели+картинки\ИО\Бумы\ио 701\ио 701.png"/>
        <xdr:cNvPicPr/>
      </xdr:nvPicPr>
      <xdr:blipFill>
        <a:blip xmlns:r="http://schemas.openxmlformats.org/officeDocument/2006/relationships" r:embed="rId275" cstate="print"/>
        <a:srcRect t="21257" b="19224"/>
        <a:stretch>
          <a:fillRect/>
        </a:stretch>
      </xdr:blipFill>
      <xdr:spPr bwMode="auto">
        <a:xfrm>
          <a:off x="442232" y="86965518"/>
          <a:ext cx="1019175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81643</xdr:colOff>
      <xdr:row>141</xdr:row>
      <xdr:rowOff>0</xdr:rowOff>
    </xdr:from>
    <xdr:to>
      <xdr:col>1</xdr:col>
      <xdr:colOff>993322</xdr:colOff>
      <xdr:row>141</xdr:row>
      <xdr:rowOff>680357</xdr:rowOff>
    </xdr:to>
    <xdr:pic>
      <xdr:nvPicPr>
        <xdr:cNvPr id="773" name="Рисунок 772" descr="ио 706.jpg"/>
        <xdr:cNvPicPr/>
      </xdr:nvPicPr>
      <xdr:blipFill>
        <a:blip xmlns:r="http://schemas.openxmlformats.org/officeDocument/2006/relationships" r:embed="rId27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1290" b="9677"/>
        <a:stretch>
          <a:fillRect/>
        </a:stretch>
      </xdr:blipFill>
      <xdr:spPr>
        <a:xfrm>
          <a:off x="510268" y="88757125"/>
          <a:ext cx="911679" cy="680357"/>
        </a:xfrm>
        <a:prstGeom prst="rect">
          <a:avLst/>
        </a:prstGeom>
      </xdr:spPr>
    </xdr:pic>
    <xdr:clientData/>
  </xdr:twoCellAnchor>
  <xdr:twoCellAnchor>
    <xdr:from>
      <xdr:col>1</xdr:col>
      <xdr:colOff>149678</xdr:colOff>
      <xdr:row>156</xdr:row>
      <xdr:rowOff>1</xdr:rowOff>
    </xdr:from>
    <xdr:to>
      <xdr:col>1</xdr:col>
      <xdr:colOff>938892</xdr:colOff>
      <xdr:row>156</xdr:row>
      <xdr:rowOff>721179</xdr:rowOff>
    </xdr:to>
    <xdr:pic>
      <xdr:nvPicPr>
        <xdr:cNvPr id="782" name="Рисунок 781" descr="\\Doc\папка обмена файлами\Скиф63\Флеш\3-D модели+картинки\ИФ\иф 201\3.png"/>
        <xdr:cNvPicPr/>
      </xdr:nvPicPr>
      <xdr:blipFill>
        <a:blip xmlns:r="http://schemas.openxmlformats.org/officeDocument/2006/relationships" r:embed="rId277" cstate="print"/>
        <a:srcRect l="11236" t="7492" r="13483" b="11028"/>
        <a:stretch>
          <a:fillRect/>
        </a:stretch>
      </xdr:blipFill>
      <xdr:spPr bwMode="auto">
        <a:xfrm>
          <a:off x="578303" y="100409376"/>
          <a:ext cx="789214" cy="72117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68036</xdr:colOff>
      <xdr:row>157</xdr:row>
      <xdr:rowOff>40821</xdr:rowOff>
    </xdr:from>
    <xdr:to>
      <xdr:col>1</xdr:col>
      <xdr:colOff>938893</xdr:colOff>
      <xdr:row>157</xdr:row>
      <xdr:rowOff>680357</xdr:rowOff>
    </xdr:to>
    <xdr:pic>
      <xdr:nvPicPr>
        <xdr:cNvPr id="783" name="Рисунок 782" descr="\\Doc\папка обмена файлами\Скиф63\Флеш\3-D модели+картинки\ИФ\иф 202\иф 202.png"/>
        <xdr:cNvPicPr/>
      </xdr:nvPicPr>
      <xdr:blipFill>
        <a:blip xmlns:r="http://schemas.openxmlformats.org/officeDocument/2006/relationships" r:embed="rId278" cstate="print"/>
        <a:srcRect l="21935" t="17419" r="20645" b="16774"/>
        <a:stretch>
          <a:fillRect/>
        </a:stretch>
      </xdr:blipFill>
      <xdr:spPr bwMode="auto">
        <a:xfrm>
          <a:off x="496661" y="101243946"/>
          <a:ext cx="870857" cy="6395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149678</xdr:colOff>
      <xdr:row>158</xdr:row>
      <xdr:rowOff>27213</xdr:rowOff>
    </xdr:from>
    <xdr:to>
      <xdr:col>1</xdr:col>
      <xdr:colOff>884464</xdr:colOff>
      <xdr:row>158</xdr:row>
      <xdr:rowOff>653143</xdr:rowOff>
    </xdr:to>
    <xdr:pic>
      <xdr:nvPicPr>
        <xdr:cNvPr id="784" name="Рисунок 783" descr="\\Doc\папка обмена файлами\Скиф63\Флеш\3-D модели+картинки\ИФ\иф 203\иф 203.png"/>
        <xdr:cNvPicPr/>
      </xdr:nvPicPr>
      <xdr:blipFill>
        <a:blip xmlns:r="http://schemas.openxmlformats.org/officeDocument/2006/relationships" r:embed="rId279" cstate="print"/>
        <a:srcRect l="12766" t="17021" r="11702" b="11702"/>
        <a:stretch>
          <a:fillRect/>
        </a:stretch>
      </xdr:blipFill>
      <xdr:spPr bwMode="auto">
        <a:xfrm>
          <a:off x="578303" y="101952651"/>
          <a:ext cx="734786" cy="6259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176893</xdr:colOff>
      <xdr:row>159</xdr:row>
      <xdr:rowOff>27214</xdr:rowOff>
    </xdr:from>
    <xdr:to>
      <xdr:col>1</xdr:col>
      <xdr:colOff>853168</xdr:colOff>
      <xdr:row>159</xdr:row>
      <xdr:rowOff>680434</xdr:rowOff>
    </xdr:to>
    <xdr:pic>
      <xdr:nvPicPr>
        <xdr:cNvPr id="785" name="Рисунок 784" descr="\\Doc\папка обмена файлами\Скиф63\Флеш\3-D модели+картинки\ИФ\иф 204\иф 204.png"/>
        <xdr:cNvPicPr/>
      </xdr:nvPicPr>
      <xdr:blipFill>
        <a:blip xmlns:r="http://schemas.openxmlformats.org/officeDocument/2006/relationships" r:embed="rId280" cstate="print"/>
        <a:srcRect l="16129" t="13979" r="15183" b="12903"/>
        <a:stretch>
          <a:fillRect/>
        </a:stretch>
      </xdr:blipFill>
      <xdr:spPr bwMode="auto">
        <a:xfrm>
          <a:off x="605518" y="102674964"/>
          <a:ext cx="676275" cy="653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68036</xdr:colOff>
      <xdr:row>162</xdr:row>
      <xdr:rowOff>40821</xdr:rowOff>
    </xdr:from>
    <xdr:to>
      <xdr:col>1</xdr:col>
      <xdr:colOff>887186</xdr:colOff>
      <xdr:row>162</xdr:row>
      <xdr:rowOff>665214</xdr:rowOff>
    </xdr:to>
    <xdr:pic>
      <xdr:nvPicPr>
        <xdr:cNvPr id="786" name="Рисунок 785"/>
        <xdr:cNvPicPr/>
      </xdr:nvPicPr>
      <xdr:blipFill>
        <a:blip xmlns:r="http://schemas.openxmlformats.org/officeDocument/2006/relationships" r:embed="rId281" cstate="print">
          <a:clrChange>
            <a:clrFrom>
              <a:srgbClr val="F9F9F9"/>
            </a:clrFrom>
            <a:clrTo>
              <a:srgbClr val="F9F9F9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496661" y="97481571"/>
          <a:ext cx="819150" cy="62439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163</xdr:row>
      <xdr:rowOff>0</xdr:rowOff>
    </xdr:from>
    <xdr:to>
      <xdr:col>1</xdr:col>
      <xdr:colOff>933450</xdr:colOff>
      <xdr:row>163</xdr:row>
      <xdr:rowOff>714375</xdr:rowOff>
    </xdr:to>
    <xdr:pic>
      <xdr:nvPicPr>
        <xdr:cNvPr id="787" name="Рисунок 786" descr="ИФ 402.png"/>
        <xdr:cNvPicPr/>
      </xdr:nvPicPr>
      <xdr:blipFill>
        <a:blip xmlns:r="http://schemas.openxmlformats.org/officeDocument/2006/relationships" r:embed="rId282" cstate="print"/>
        <a:srcRect l="7609" t="15255" r="8696" b="11739"/>
        <a:stretch>
          <a:fillRect/>
        </a:stretch>
      </xdr:blipFill>
      <xdr:spPr bwMode="auto">
        <a:xfrm>
          <a:off x="523875" y="98163063"/>
          <a:ext cx="8382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68036</xdr:colOff>
      <xdr:row>164</xdr:row>
      <xdr:rowOff>0</xdr:rowOff>
    </xdr:from>
    <xdr:to>
      <xdr:col>1</xdr:col>
      <xdr:colOff>925286</xdr:colOff>
      <xdr:row>164</xdr:row>
      <xdr:rowOff>710537</xdr:rowOff>
    </xdr:to>
    <xdr:pic>
      <xdr:nvPicPr>
        <xdr:cNvPr id="788" name="Рисунок 787" descr="ИФ 403.png"/>
        <xdr:cNvPicPr/>
      </xdr:nvPicPr>
      <xdr:blipFill>
        <a:blip xmlns:r="http://schemas.openxmlformats.org/officeDocument/2006/relationships" r:embed="rId283" cstate="print"/>
        <a:srcRect b="9028"/>
        <a:stretch>
          <a:fillRect/>
        </a:stretch>
      </xdr:blipFill>
      <xdr:spPr bwMode="auto">
        <a:xfrm>
          <a:off x="496661" y="98885375"/>
          <a:ext cx="857250" cy="7105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286</xdr:row>
      <xdr:rowOff>79375</xdr:rowOff>
    </xdr:from>
    <xdr:to>
      <xdr:col>1</xdr:col>
      <xdr:colOff>1039813</xdr:colOff>
      <xdr:row>286</xdr:row>
      <xdr:rowOff>674688</xdr:rowOff>
    </xdr:to>
    <xdr:pic>
      <xdr:nvPicPr>
        <xdr:cNvPr id="789" name="Рисунок 788" descr="\\Doc\папка обмена файлами\Скиф63\Флеш\3-D модели+картинки\СО\со 552-553\со 553\со 553.png"/>
        <xdr:cNvPicPr/>
      </xdr:nvPicPr>
      <xdr:blipFill>
        <a:blip xmlns:r="http://schemas.openxmlformats.org/officeDocument/2006/relationships" r:embed="rId284" cstate="print"/>
        <a:srcRect l="8725" t="17172" r="8066" b="17172"/>
        <a:stretch>
          <a:fillRect/>
        </a:stretch>
      </xdr:blipFill>
      <xdr:spPr bwMode="auto">
        <a:xfrm>
          <a:off x="428625" y="194294125"/>
          <a:ext cx="1039813" cy="5953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299</xdr:row>
      <xdr:rowOff>39687</xdr:rowOff>
    </xdr:from>
    <xdr:to>
      <xdr:col>1</xdr:col>
      <xdr:colOff>1047750</xdr:colOff>
      <xdr:row>299</xdr:row>
      <xdr:rowOff>690562</xdr:rowOff>
    </xdr:to>
    <xdr:pic>
      <xdr:nvPicPr>
        <xdr:cNvPr id="791" name="Рисунок 790" descr="\\Doc\папка обмена файлами\Скиф63\Флеш\3-D модели+картинки\СО\со 1001\со 1001.png"/>
        <xdr:cNvPicPr/>
      </xdr:nvPicPr>
      <xdr:blipFill>
        <a:blip xmlns:r="http://schemas.openxmlformats.org/officeDocument/2006/relationships" r:embed="rId285" cstate="print"/>
        <a:srcRect t="14286" b="7692"/>
        <a:stretch>
          <a:fillRect/>
        </a:stretch>
      </xdr:blipFill>
      <xdr:spPr bwMode="auto">
        <a:xfrm>
          <a:off x="428625" y="206351187"/>
          <a:ext cx="1047750" cy="650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55563</xdr:colOff>
      <xdr:row>300</xdr:row>
      <xdr:rowOff>23811</xdr:rowOff>
    </xdr:from>
    <xdr:to>
      <xdr:col>1</xdr:col>
      <xdr:colOff>1000125</xdr:colOff>
      <xdr:row>300</xdr:row>
      <xdr:rowOff>706436</xdr:rowOff>
    </xdr:to>
    <xdr:pic>
      <xdr:nvPicPr>
        <xdr:cNvPr id="792" name="Рисунок 791" descr="\\Doc\папка обмена файлами\Скиф63\Флеш\3-D модели+картинки\СО\со 1002\со 1002 тень.png"/>
        <xdr:cNvPicPr/>
      </xdr:nvPicPr>
      <xdr:blipFill>
        <a:blip xmlns:r="http://schemas.openxmlformats.org/officeDocument/2006/relationships" r:embed="rId286" cstate="print"/>
        <a:srcRect t="11429" b="10000"/>
        <a:stretch>
          <a:fillRect/>
        </a:stretch>
      </xdr:blipFill>
      <xdr:spPr bwMode="auto">
        <a:xfrm>
          <a:off x="484188" y="207057624"/>
          <a:ext cx="944562" cy="682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296</xdr:row>
      <xdr:rowOff>0</xdr:rowOff>
    </xdr:from>
    <xdr:to>
      <xdr:col>1</xdr:col>
      <xdr:colOff>1000125</xdr:colOff>
      <xdr:row>296</xdr:row>
      <xdr:rowOff>666750</xdr:rowOff>
    </xdr:to>
    <xdr:pic>
      <xdr:nvPicPr>
        <xdr:cNvPr id="793" name="Рисунок 792" descr="\\Doc\папка обмена файлами\Скиф63\Флеш\3-D модели+картинки\СО\со 708\со 708.png"/>
        <xdr:cNvPicPr/>
      </xdr:nvPicPr>
      <xdr:blipFill>
        <a:blip xmlns:r="http://schemas.openxmlformats.org/officeDocument/2006/relationships" r:embed="rId287" cstate="print"/>
        <a:srcRect/>
        <a:stretch>
          <a:fillRect/>
        </a:stretch>
      </xdr:blipFill>
      <xdr:spPr bwMode="auto">
        <a:xfrm>
          <a:off x="428625" y="201033063"/>
          <a:ext cx="10001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297</xdr:row>
      <xdr:rowOff>0</xdr:rowOff>
    </xdr:from>
    <xdr:to>
      <xdr:col>1</xdr:col>
      <xdr:colOff>869349</xdr:colOff>
      <xdr:row>297</xdr:row>
      <xdr:rowOff>636849</xdr:rowOff>
    </xdr:to>
    <xdr:pic>
      <xdr:nvPicPr>
        <xdr:cNvPr id="794" name="Рисунок 793" descr="C:\Users\1\Desktop\Новое оборудование\Переделанное\СО 801-802\3.png"/>
        <xdr:cNvPicPr/>
      </xdr:nvPicPr>
      <xdr:blipFill>
        <a:blip xmlns:r="http://schemas.openxmlformats.org/officeDocument/2006/relationships" r:embed="rId28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2791" b="13953"/>
        <a:stretch>
          <a:fillRect/>
        </a:stretch>
      </xdr:blipFill>
      <xdr:spPr bwMode="auto">
        <a:xfrm>
          <a:off x="428625" y="203922313"/>
          <a:ext cx="869349" cy="6368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298</xdr:row>
      <xdr:rowOff>0</xdr:rowOff>
    </xdr:from>
    <xdr:to>
      <xdr:col>1</xdr:col>
      <xdr:colOff>869349</xdr:colOff>
      <xdr:row>298</xdr:row>
      <xdr:rowOff>636849</xdr:rowOff>
    </xdr:to>
    <xdr:pic>
      <xdr:nvPicPr>
        <xdr:cNvPr id="795" name="Рисунок 794" descr="C:\Users\1\Desktop\Новое оборудование\Переделанное\СО 801-802\3.png"/>
        <xdr:cNvPicPr/>
      </xdr:nvPicPr>
      <xdr:blipFill>
        <a:blip xmlns:r="http://schemas.openxmlformats.org/officeDocument/2006/relationships" r:embed="rId28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2791" b="13953"/>
        <a:stretch>
          <a:fillRect/>
        </a:stretch>
      </xdr:blipFill>
      <xdr:spPr bwMode="auto">
        <a:xfrm>
          <a:off x="428625" y="204644625"/>
          <a:ext cx="869349" cy="6368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305</xdr:row>
      <xdr:rowOff>0</xdr:rowOff>
    </xdr:from>
    <xdr:to>
      <xdr:col>1</xdr:col>
      <xdr:colOff>1008062</xdr:colOff>
      <xdr:row>305</xdr:row>
      <xdr:rowOff>865188</xdr:rowOff>
    </xdr:to>
    <xdr:pic>
      <xdr:nvPicPr>
        <xdr:cNvPr id="797" name="Рисунок 796" descr="\\Doc\папка обмена файлами\Скиф63\Флеш\3-D модели+картинки\СК\ск 102\СК 102 .png"/>
        <xdr:cNvPicPr/>
      </xdr:nvPicPr>
      <xdr:blipFill>
        <a:blip xmlns:r="http://schemas.openxmlformats.org/officeDocument/2006/relationships" r:embed="rId289" cstate="print"/>
        <a:srcRect t="12605" b="12605"/>
        <a:stretch>
          <a:fillRect/>
        </a:stretch>
      </xdr:blipFill>
      <xdr:spPr bwMode="auto">
        <a:xfrm>
          <a:off x="428625" y="220829188"/>
          <a:ext cx="1008062" cy="8651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306</xdr:row>
      <xdr:rowOff>0</xdr:rowOff>
    </xdr:from>
    <xdr:to>
      <xdr:col>1</xdr:col>
      <xdr:colOff>1047750</xdr:colOff>
      <xdr:row>306</xdr:row>
      <xdr:rowOff>817562</xdr:rowOff>
    </xdr:to>
    <xdr:pic>
      <xdr:nvPicPr>
        <xdr:cNvPr id="798" name="Рисунок 797" descr="\\Doc\папка обмена файлами\Скиф63\Флеш\3-D модели+картинки\СК\ск 108\СК 108.png"/>
        <xdr:cNvPicPr/>
      </xdr:nvPicPr>
      <xdr:blipFill>
        <a:blip xmlns:r="http://schemas.openxmlformats.org/officeDocument/2006/relationships" r:embed="rId290" cstate="print"/>
        <a:srcRect l="7965" t="16456" r="11504" b="17722"/>
        <a:stretch>
          <a:fillRect/>
        </a:stretch>
      </xdr:blipFill>
      <xdr:spPr bwMode="auto">
        <a:xfrm>
          <a:off x="428625" y="221726125"/>
          <a:ext cx="1047750" cy="8175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127001</xdr:colOff>
      <xdr:row>307</xdr:row>
      <xdr:rowOff>7937</xdr:rowOff>
    </xdr:from>
    <xdr:to>
      <xdr:col>1</xdr:col>
      <xdr:colOff>928689</xdr:colOff>
      <xdr:row>307</xdr:row>
      <xdr:rowOff>819593</xdr:rowOff>
    </xdr:to>
    <xdr:pic>
      <xdr:nvPicPr>
        <xdr:cNvPr id="799" name="Рисунок 798" descr="\\Doc\папка обмена файлами\Скиф63\Флеш\3-D модели+картинки\СК\ск 117\ск 117 .png"/>
        <xdr:cNvPicPr/>
      </xdr:nvPicPr>
      <xdr:blipFill>
        <a:blip xmlns:r="http://schemas.openxmlformats.org/officeDocument/2006/relationships" r:embed="rId161" cstate="print"/>
        <a:srcRect l="20000" t="12143" r="10714" b="10000"/>
        <a:stretch>
          <a:fillRect/>
        </a:stretch>
      </xdr:blipFill>
      <xdr:spPr bwMode="auto">
        <a:xfrm>
          <a:off x="555626" y="208280000"/>
          <a:ext cx="801688" cy="81165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111124</xdr:colOff>
      <xdr:row>308</xdr:row>
      <xdr:rowOff>23813</xdr:rowOff>
    </xdr:from>
    <xdr:to>
      <xdr:col>1</xdr:col>
      <xdr:colOff>960437</xdr:colOff>
      <xdr:row>308</xdr:row>
      <xdr:rowOff>833437</xdr:rowOff>
    </xdr:to>
    <xdr:pic>
      <xdr:nvPicPr>
        <xdr:cNvPr id="800" name="Рисунок 799" descr="\\Doc\папка обмена файлами\Скиф63\Флеш\3-D модели+картинки\СК\ск 118\СК 118.png"/>
        <xdr:cNvPicPr/>
      </xdr:nvPicPr>
      <xdr:blipFill>
        <a:blip xmlns:r="http://schemas.openxmlformats.org/officeDocument/2006/relationships" r:embed="rId162" cstate="print"/>
        <a:srcRect l="20000" t="13103" r="8966" b="14483"/>
        <a:stretch>
          <a:fillRect/>
        </a:stretch>
      </xdr:blipFill>
      <xdr:spPr bwMode="auto">
        <a:xfrm>
          <a:off x="539749" y="209192813"/>
          <a:ext cx="849313" cy="8096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330</xdr:row>
      <xdr:rowOff>1031875</xdr:rowOff>
    </xdr:from>
    <xdr:to>
      <xdr:col>1</xdr:col>
      <xdr:colOff>1016000</xdr:colOff>
      <xdr:row>331</xdr:row>
      <xdr:rowOff>833437</xdr:rowOff>
    </xdr:to>
    <xdr:pic>
      <xdr:nvPicPr>
        <xdr:cNvPr id="803" name="Рисунок 802" descr="\\Doc\папка обмена файлами\Скиф63\Флеш\3-D модели+картинки\СК\ск 302\дик 302 .png"/>
        <xdr:cNvPicPr/>
      </xdr:nvPicPr>
      <xdr:blipFill>
        <a:blip xmlns:r="http://schemas.openxmlformats.org/officeDocument/2006/relationships" r:embed="rId291" cstate="print"/>
        <a:srcRect/>
        <a:stretch>
          <a:fillRect/>
        </a:stretch>
      </xdr:blipFill>
      <xdr:spPr bwMode="auto">
        <a:xfrm>
          <a:off x="428625" y="247991313"/>
          <a:ext cx="1016000" cy="8413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7937</xdr:colOff>
      <xdr:row>332</xdr:row>
      <xdr:rowOff>79375</xdr:rowOff>
    </xdr:from>
    <xdr:to>
      <xdr:col>1</xdr:col>
      <xdr:colOff>950912</xdr:colOff>
      <xdr:row>332</xdr:row>
      <xdr:rowOff>782158</xdr:rowOff>
    </xdr:to>
    <xdr:pic>
      <xdr:nvPicPr>
        <xdr:cNvPr id="804" name="Рисунок 803" descr="\\Doc\папка обмена файлами\Скиф63\Флеш\3-D модели+картинки\СК\ск 303\ск 303.png"/>
        <xdr:cNvPicPr/>
      </xdr:nvPicPr>
      <xdr:blipFill>
        <a:blip xmlns:r="http://schemas.openxmlformats.org/officeDocument/2006/relationships" r:embed="rId292" cstate="print"/>
        <a:srcRect l="15657" t="24242" r="15931" b="17677"/>
        <a:stretch>
          <a:fillRect/>
        </a:stretch>
      </xdr:blipFill>
      <xdr:spPr bwMode="auto">
        <a:xfrm>
          <a:off x="436562" y="248967625"/>
          <a:ext cx="942975" cy="7027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55563</xdr:colOff>
      <xdr:row>333</xdr:row>
      <xdr:rowOff>39687</xdr:rowOff>
    </xdr:from>
    <xdr:to>
      <xdr:col>1</xdr:col>
      <xdr:colOff>1008063</xdr:colOff>
      <xdr:row>333</xdr:row>
      <xdr:rowOff>793750</xdr:rowOff>
    </xdr:to>
    <xdr:pic>
      <xdr:nvPicPr>
        <xdr:cNvPr id="805" name="Рисунок 804" descr="\\Doc\папка обмена файлами\Скиф63\Флеш\3-D модели+картинки\СК\ск 304\ск 304.png"/>
        <xdr:cNvPicPr/>
      </xdr:nvPicPr>
      <xdr:blipFill>
        <a:blip xmlns:r="http://schemas.openxmlformats.org/officeDocument/2006/relationships" r:embed="rId293" cstate="print"/>
        <a:srcRect l="9259" t="13889" r="3704" b="10185"/>
        <a:stretch>
          <a:fillRect/>
        </a:stretch>
      </xdr:blipFill>
      <xdr:spPr bwMode="auto">
        <a:xfrm>
          <a:off x="484188" y="249920125"/>
          <a:ext cx="952500" cy="75406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63500</xdr:colOff>
      <xdr:row>334</xdr:row>
      <xdr:rowOff>15875</xdr:rowOff>
    </xdr:from>
    <xdr:to>
      <xdr:col>1</xdr:col>
      <xdr:colOff>1008063</xdr:colOff>
      <xdr:row>334</xdr:row>
      <xdr:rowOff>825500</xdr:rowOff>
    </xdr:to>
    <xdr:pic>
      <xdr:nvPicPr>
        <xdr:cNvPr id="806" name="Рисунок 805" descr="\\Doc\папка обмена файлами\Скиф63\Флеш\3-D модели+картинки\СК\ск 305\ск 305.png"/>
        <xdr:cNvPicPr/>
      </xdr:nvPicPr>
      <xdr:blipFill>
        <a:blip xmlns:r="http://schemas.openxmlformats.org/officeDocument/2006/relationships" r:embed="rId294" cstate="print"/>
        <a:srcRect l="16239" t="16239" r="10256" b="6838"/>
        <a:stretch>
          <a:fillRect/>
        </a:stretch>
      </xdr:blipFill>
      <xdr:spPr bwMode="auto">
        <a:xfrm>
          <a:off x="492125" y="250840875"/>
          <a:ext cx="944563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335</xdr:row>
      <xdr:rowOff>166687</xdr:rowOff>
    </xdr:from>
    <xdr:to>
      <xdr:col>1</xdr:col>
      <xdr:colOff>936624</xdr:colOff>
      <xdr:row>335</xdr:row>
      <xdr:rowOff>1008062</xdr:rowOff>
    </xdr:to>
    <xdr:pic>
      <xdr:nvPicPr>
        <xdr:cNvPr id="807" name="Рисунок 806" descr="\\Doc\папка обмена файлами\Скиф63\Флеш\3-D модели+картинки\СК\ск 306\ск 306.png"/>
        <xdr:cNvPicPr/>
      </xdr:nvPicPr>
      <xdr:blipFill>
        <a:blip xmlns:r="http://schemas.openxmlformats.org/officeDocument/2006/relationships" r:embed="rId295" cstate="print"/>
        <a:srcRect l="20656" t="20787" r="17569" b="17635"/>
        <a:stretch>
          <a:fillRect/>
        </a:stretch>
      </xdr:blipFill>
      <xdr:spPr bwMode="auto">
        <a:xfrm>
          <a:off x="428625" y="251888625"/>
          <a:ext cx="936624" cy="841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337</xdr:row>
      <xdr:rowOff>103188</xdr:rowOff>
    </xdr:from>
    <xdr:to>
      <xdr:col>1</xdr:col>
      <xdr:colOff>1000125</xdr:colOff>
      <xdr:row>337</xdr:row>
      <xdr:rowOff>827088</xdr:rowOff>
    </xdr:to>
    <xdr:pic>
      <xdr:nvPicPr>
        <xdr:cNvPr id="809" name="Рисунок 808" descr="СК 308 .jpg"/>
        <xdr:cNvPicPr/>
      </xdr:nvPicPr>
      <xdr:blipFill>
        <a:blip xmlns:r="http://schemas.openxmlformats.org/officeDocument/2006/relationships" r:embed="rId296" cstate="print">
          <a:clrChange>
            <a:clrFrom>
              <a:srgbClr val="FFFFFB"/>
            </a:clrFrom>
            <a:clrTo>
              <a:srgbClr val="FFFFFB">
                <a:alpha val="0"/>
              </a:srgbClr>
            </a:clrTo>
          </a:clrChange>
        </a:blip>
        <a:srcRect l="8738" t="14286" b="1587"/>
        <a:stretch>
          <a:fillRect/>
        </a:stretch>
      </xdr:blipFill>
      <xdr:spPr>
        <a:xfrm>
          <a:off x="428625" y="254000001"/>
          <a:ext cx="1000125" cy="723900"/>
        </a:xfrm>
        <a:prstGeom prst="rect">
          <a:avLst/>
        </a:prstGeom>
      </xdr:spPr>
    </xdr:pic>
    <xdr:clientData/>
  </xdr:twoCellAnchor>
  <xdr:twoCellAnchor>
    <xdr:from>
      <xdr:col>1</xdr:col>
      <xdr:colOff>260350</xdr:colOff>
      <xdr:row>340</xdr:row>
      <xdr:rowOff>101600</xdr:rowOff>
    </xdr:from>
    <xdr:to>
      <xdr:col>1</xdr:col>
      <xdr:colOff>869362</xdr:colOff>
      <xdr:row>340</xdr:row>
      <xdr:rowOff>843005</xdr:rowOff>
    </xdr:to>
    <xdr:pic>
      <xdr:nvPicPr>
        <xdr:cNvPr id="810" name="Рисунок 809" descr="\\Doc\папка обмена файлами\КОММЕРЧЕСКИЙ ОТДЕЛ\МАФ\МИК Картинки оборудования\СК\ск 316\ск 316.jpg"/>
        <xdr:cNvPicPr/>
      </xdr:nvPicPr>
      <xdr:blipFill>
        <a:blip xmlns:r="http://schemas.openxmlformats.org/officeDocument/2006/relationships" r:embed="rId29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3459" t="17715" r="21549" b="14593"/>
        <a:stretch>
          <a:fillRect/>
        </a:stretch>
      </xdr:blipFill>
      <xdr:spPr bwMode="auto">
        <a:xfrm>
          <a:off x="688975" y="239388650"/>
          <a:ext cx="609012" cy="7414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15875</xdr:colOff>
      <xdr:row>356</xdr:row>
      <xdr:rowOff>7938</xdr:rowOff>
    </xdr:from>
    <xdr:to>
      <xdr:col>1</xdr:col>
      <xdr:colOff>1039813</xdr:colOff>
      <xdr:row>356</xdr:row>
      <xdr:rowOff>904876</xdr:rowOff>
    </xdr:to>
    <xdr:pic>
      <xdr:nvPicPr>
        <xdr:cNvPr id="817" name="Рисунок 816" descr="\\Doc\папка обмена файлами\Скиф63\Флеш\3-D модели+картинки\СК\ск 3031\ск 3031.png"/>
        <xdr:cNvPicPr/>
      </xdr:nvPicPr>
      <xdr:blipFill>
        <a:blip xmlns:r="http://schemas.openxmlformats.org/officeDocument/2006/relationships" r:embed="rId298" cstate="print"/>
        <a:srcRect l="4464" t="17857" b="13393"/>
        <a:stretch>
          <a:fillRect/>
        </a:stretch>
      </xdr:blipFill>
      <xdr:spPr bwMode="auto">
        <a:xfrm>
          <a:off x="444500" y="251499688"/>
          <a:ext cx="1023938" cy="8969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125075</xdr:colOff>
      <xdr:row>359</xdr:row>
      <xdr:rowOff>846667</xdr:rowOff>
    </xdr:from>
    <xdr:to>
      <xdr:col>1</xdr:col>
      <xdr:colOff>952499</xdr:colOff>
      <xdr:row>360</xdr:row>
      <xdr:rowOff>817803</xdr:rowOff>
    </xdr:to>
    <xdr:pic>
      <xdr:nvPicPr>
        <xdr:cNvPr id="851" name="Рисунок 850" descr="ГТО001.jpg"/>
        <xdr:cNvPicPr/>
      </xdr:nvPicPr>
      <xdr:blipFill>
        <a:blip xmlns:r="http://schemas.openxmlformats.org/officeDocument/2006/relationships" r:embed="rId29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7523" t="10959" r="28440" b="10847"/>
        <a:stretch>
          <a:fillRect/>
        </a:stretch>
      </xdr:blipFill>
      <xdr:spPr>
        <a:xfrm>
          <a:off x="553700" y="329781430"/>
          <a:ext cx="827424" cy="815686"/>
        </a:xfrm>
        <a:prstGeom prst="rect">
          <a:avLst/>
        </a:prstGeom>
      </xdr:spPr>
    </xdr:pic>
    <xdr:clientData/>
  </xdr:twoCellAnchor>
  <xdr:twoCellAnchor>
    <xdr:from>
      <xdr:col>1</xdr:col>
      <xdr:colOff>134697</xdr:colOff>
      <xdr:row>361</xdr:row>
      <xdr:rowOff>28863</xdr:rowOff>
    </xdr:from>
    <xdr:to>
      <xdr:col>1</xdr:col>
      <xdr:colOff>837045</xdr:colOff>
      <xdr:row>361</xdr:row>
      <xdr:rowOff>808181</xdr:rowOff>
    </xdr:to>
    <xdr:pic>
      <xdr:nvPicPr>
        <xdr:cNvPr id="931" name="Рисунок 930" descr="ГТО001.jpg"/>
        <xdr:cNvPicPr/>
      </xdr:nvPicPr>
      <xdr:blipFill>
        <a:blip xmlns:r="http://schemas.openxmlformats.org/officeDocument/2006/relationships" r:embed="rId29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7523" t="10959" r="28440" b="10847"/>
        <a:stretch>
          <a:fillRect/>
        </a:stretch>
      </xdr:blipFill>
      <xdr:spPr>
        <a:xfrm>
          <a:off x="563322" y="330665426"/>
          <a:ext cx="702348" cy="779318"/>
        </a:xfrm>
        <a:prstGeom prst="rect">
          <a:avLst/>
        </a:prstGeom>
      </xdr:spPr>
    </xdr:pic>
    <xdr:clientData/>
  </xdr:twoCellAnchor>
  <xdr:twoCellAnchor>
    <xdr:from>
      <xdr:col>1</xdr:col>
      <xdr:colOff>96212</xdr:colOff>
      <xdr:row>362</xdr:row>
      <xdr:rowOff>67349</xdr:rowOff>
    </xdr:from>
    <xdr:to>
      <xdr:col>1</xdr:col>
      <xdr:colOff>942878</xdr:colOff>
      <xdr:row>362</xdr:row>
      <xdr:rowOff>817803</xdr:rowOff>
    </xdr:to>
    <xdr:pic>
      <xdr:nvPicPr>
        <xdr:cNvPr id="932" name="Рисунок 931" descr="ГТО002.jpg"/>
        <xdr:cNvPicPr/>
      </xdr:nvPicPr>
      <xdr:blipFill>
        <a:blip xmlns:r="http://schemas.openxmlformats.org/officeDocument/2006/relationships" r:embed="rId30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1487" t="9917" r="19008" b="7027"/>
        <a:stretch>
          <a:fillRect/>
        </a:stretch>
      </xdr:blipFill>
      <xdr:spPr>
        <a:xfrm>
          <a:off x="524837" y="331561162"/>
          <a:ext cx="846666" cy="75045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363</xdr:row>
      <xdr:rowOff>9621</xdr:rowOff>
    </xdr:from>
    <xdr:to>
      <xdr:col>1</xdr:col>
      <xdr:colOff>1010226</xdr:colOff>
      <xdr:row>363</xdr:row>
      <xdr:rowOff>837045</xdr:rowOff>
    </xdr:to>
    <xdr:pic>
      <xdr:nvPicPr>
        <xdr:cNvPr id="937" name="Рисунок 936" descr="ГТО002.jpg"/>
        <xdr:cNvPicPr/>
      </xdr:nvPicPr>
      <xdr:blipFill>
        <a:blip xmlns:r="http://schemas.openxmlformats.org/officeDocument/2006/relationships" r:embed="rId30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1487" t="9917" r="19008" b="7027"/>
        <a:stretch>
          <a:fillRect/>
        </a:stretch>
      </xdr:blipFill>
      <xdr:spPr>
        <a:xfrm>
          <a:off x="428625" y="332360684"/>
          <a:ext cx="1010226" cy="82742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364</xdr:row>
      <xdr:rowOff>8467</xdr:rowOff>
    </xdr:from>
    <xdr:to>
      <xdr:col>1</xdr:col>
      <xdr:colOff>942879</xdr:colOff>
      <xdr:row>364</xdr:row>
      <xdr:rowOff>893522</xdr:rowOff>
    </xdr:to>
    <xdr:pic>
      <xdr:nvPicPr>
        <xdr:cNvPr id="938" name="Рисунок 937" descr="ГТО003.jpg"/>
        <xdr:cNvPicPr/>
      </xdr:nvPicPr>
      <xdr:blipFill>
        <a:blip xmlns:r="http://schemas.openxmlformats.org/officeDocument/2006/relationships" r:embed="rId30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9131" t="17647" r="23045" b="14118"/>
        <a:stretch>
          <a:fillRect/>
        </a:stretch>
      </xdr:blipFill>
      <xdr:spPr>
        <a:xfrm>
          <a:off x="0" y="264251017"/>
          <a:ext cx="942879" cy="885055"/>
        </a:xfrm>
        <a:prstGeom prst="rect">
          <a:avLst/>
        </a:prstGeom>
      </xdr:spPr>
    </xdr:pic>
    <xdr:clientData/>
  </xdr:twoCellAnchor>
  <xdr:twoCellAnchor>
    <xdr:from>
      <xdr:col>1</xdr:col>
      <xdr:colOff>48106</xdr:colOff>
      <xdr:row>365</xdr:row>
      <xdr:rowOff>38484</xdr:rowOff>
    </xdr:from>
    <xdr:to>
      <xdr:col>1</xdr:col>
      <xdr:colOff>971742</xdr:colOff>
      <xdr:row>365</xdr:row>
      <xdr:rowOff>798559</xdr:rowOff>
    </xdr:to>
    <xdr:pic>
      <xdr:nvPicPr>
        <xdr:cNvPr id="941" name="Рисунок 940" descr="ГТО003.jpg"/>
        <xdr:cNvPicPr/>
      </xdr:nvPicPr>
      <xdr:blipFill>
        <a:blip xmlns:r="http://schemas.openxmlformats.org/officeDocument/2006/relationships" r:embed="rId30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9131" t="17647" r="23045" b="14118"/>
        <a:stretch>
          <a:fillRect/>
        </a:stretch>
      </xdr:blipFill>
      <xdr:spPr>
        <a:xfrm>
          <a:off x="476731" y="334104047"/>
          <a:ext cx="923636" cy="760075"/>
        </a:xfrm>
        <a:prstGeom prst="rect">
          <a:avLst/>
        </a:prstGeom>
      </xdr:spPr>
    </xdr:pic>
    <xdr:clientData/>
  </xdr:twoCellAnchor>
  <xdr:twoCellAnchor>
    <xdr:from>
      <xdr:col>1</xdr:col>
      <xdr:colOff>125076</xdr:colOff>
      <xdr:row>366</xdr:row>
      <xdr:rowOff>76969</xdr:rowOff>
    </xdr:from>
    <xdr:to>
      <xdr:col>1</xdr:col>
      <xdr:colOff>942879</xdr:colOff>
      <xdr:row>366</xdr:row>
      <xdr:rowOff>788939</xdr:rowOff>
    </xdr:to>
    <xdr:pic>
      <xdr:nvPicPr>
        <xdr:cNvPr id="944" name="Рисунок 943" descr="ГТО004.jpg"/>
        <xdr:cNvPicPr/>
      </xdr:nvPicPr>
      <xdr:blipFill>
        <a:blip xmlns:r="http://schemas.openxmlformats.org/officeDocument/2006/relationships" r:embed="rId30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7540" t="13401" r="30034" b="11778"/>
        <a:stretch>
          <a:fillRect/>
        </a:stretch>
      </xdr:blipFill>
      <xdr:spPr>
        <a:xfrm>
          <a:off x="553701" y="329856282"/>
          <a:ext cx="817803" cy="711970"/>
        </a:xfrm>
        <a:prstGeom prst="rect">
          <a:avLst/>
        </a:prstGeom>
      </xdr:spPr>
    </xdr:pic>
    <xdr:clientData/>
  </xdr:twoCellAnchor>
  <xdr:twoCellAnchor>
    <xdr:from>
      <xdr:col>1</xdr:col>
      <xdr:colOff>163560</xdr:colOff>
      <xdr:row>367</xdr:row>
      <xdr:rowOff>9621</xdr:rowOff>
    </xdr:from>
    <xdr:to>
      <xdr:col>1</xdr:col>
      <xdr:colOff>981363</xdr:colOff>
      <xdr:row>367</xdr:row>
      <xdr:rowOff>760076</xdr:rowOff>
    </xdr:to>
    <xdr:pic>
      <xdr:nvPicPr>
        <xdr:cNvPr id="945" name="Рисунок 944" descr="ГТО004.jpg"/>
        <xdr:cNvPicPr/>
      </xdr:nvPicPr>
      <xdr:blipFill>
        <a:blip xmlns:r="http://schemas.openxmlformats.org/officeDocument/2006/relationships" r:embed="rId30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7540" t="13401" r="30034" b="11778"/>
        <a:stretch>
          <a:fillRect/>
        </a:stretch>
      </xdr:blipFill>
      <xdr:spPr>
        <a:xfrm>
          <a:off x="592185" y="330646184"/>
          <a:ext cx="817803" cy="750455"/>
        </a:xfrm>
        <a:prstGeom prst="rect">
          <a:avLst/>
        </a:prstGeom>
      </xdr:spPr>
    </xdr:pic>
    <xdr:clientData/>
  </xdr:twoCellAnchor>
  <xdr:twoCellAnchor>
    <xdr:from>
      <xdr:col>1</xdr:col>
      <xdr:colOff>48106</xdr:colOff>
      <xdr:row>368</xdr:row>
      <xdr:rowOff>28863</xdr:rowOff>
    </xdr:from>
    <xdr:to>
      <xdr:col>1</xdr:col>
      <xdr:colOff>981364</xdr:colOff>
      <xdr:row>368</xdr:row>
      <xdr:rowOff>837045</xdr:rowOff>
    </xdr:to>
    <xdr:pic>
      <xdr:nvPicPr>
        <xdr:cNvPr id="946" name="Рисунок 945" descr="ГТО005.jpg"/>
        <xdr:cNvPicPr/>
      </xdr:nvPicPr>
      <xdr:blipFill>
        <a:blip xmlns:r="http://schemas.openxmlformats.org/officeDocument/2006/relationships" r:embed="rId30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4889" t="11910" r="20955" b="-572"/>
        <a:stretch>
          <a:fillRect/>
        </a:stretch>
      </xdr:blipFill>
      <xdr:spPr>
        <a:xfrm>
          <a:off x="476731" y="331522676"/>
          <a:ext cx="933258" cy="808182"/>
        </a:xfrm>
        <a:prstGeom prst="rect">
          <a:avLst/>
        </a:prstGeom>
      </xdr:spPr>
    </xdr:pic>
    <xdr:clientData/>
  </xdr:twoCellAnchor>
  <xdr:twoCellAnchor>
    <xdr:from>
      <xdr:col>1</xdr:col>
      <xdr:colOff>67349</xdr:colOff>
      <xdr:row>369</xdr:row>
      <xdr:rowOff>38484</xdr:rowOff>
    </xdr:from>
    <xdr:to>
      <xdr:col>1</xdr:col>
      <xdr:colOff>1000607</xdr:colOff>
      <xdr:row>369</xdr:row>
      <xdr:rowOff>837045</xdr:rowOff>
    </xdr:to>
    <xdr:pic>
      <xdr:nvPicPr>
        <xdr:cNvPr id="947" name="Рисунок 946" descr="ГТО005.jpg"/>
        <xdr:cNvPicPr/>
      </xdr:nvPicPr>
      <xdr:blipFill>
        <a:blip xmlns:r="http://schemas.openxmlformats.org/officeDocument/2006/relationships" r:embed="rId30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4889" t="11910" r="20955" b="-572"/>
        <a:stretch>
          <a:fillRect/>
        </a:stretch>
      </xdr:blipFill>
      <xdr:spPr>
        <a:xfrm>
          <a:off x="495974" y="332389547"/>
          <a:ext cx="933258" cy="798561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370</xdr:row>
      <xdr:rowOff>0</xdr:rowOff>
    </xdr:from>
    <xdr:to>
      <xdr:col>1</xdr:col>
      <xdr:colOff>990984</xdr:colOff>
      <xdr:row>370</xdr:row>
      <xdr:rowOff>721591</xdr:rowOff>
    </xdr:to>
    <xdr:pic>
      <xdr:nvPicPr>
        <xdr:cNvPr id="948" name="Рисунок 947" descr="ГТО006.jpg"/>
        <xdr:cNvPicPr/>
      </xdr:nvPicPr>
      <xdr:blipFill>
        <a:blip xmlns:r="http://schemas.openxmlformats.org/officeDocument/2006/relationships" r:embed="rId30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3600" t="22785" r="12800" b="17722"/>
        <a:stretch>
          <a:fillRect/>
        </a:stretch>
      </xdr:blipFill>
      <xdr:spPr>
        <a:xfrm>
          <a:off x="428625" y="333621063"/>
          <a:ext cx="990984" cy="721591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371</xdr:row>
      <xdr:rowOff>0</xdr:rowOff>
    </xdr:from>
    <xdr:to>
      <xdr:col>1</xdr:col>
      <xdr:colOff>971742</xdr:colOff>
      <xdr:row>371</xdr:row>
      <xdr:rowOff>740833</xdr:rowOff>
    </xdr:to>
    <xdr:pic>
      <xdr:nvPicPr>
        <xdr:cNvPr id="949" name="Рисунок 948" descr="ГТО006.jpg"/>
        <xdr:cNvPicPr/>
      </xdr:nvPicPr>
      <xdr:blipFill>
        <a:blip xmlns:r="http://schemas.openxmlformats.org/officeDocument/2006/relationships" r:embed="rId30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3600" t="22785" r="12800" b="17722"/>
        <a:stretch>
          <a:fillRect/>
        </a:stretch>
      </xdr:blipFill>
      <xdr:spPr>
        <a:xfrm>
          <a:off x="428625" y="334478313"/>
          <a:ext cx="971742" cy="740833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371</xdr:row>
      <xdr:rowOff>856287</xdr:rowOff>
    </xdr:from>
    <xdr:to>
      <xdr:col>1</xdr:col>
      <xdr:colOff>981364</xdr:colOff>
      <xdr:row>372</xdr:row>
      <xdr:rowOff>740832</xdr:rowOff>
    </xdr:to>
    <xdr:pic>
      <xdr:nvPicPr>
        <xdr:cNvPr id="950" name="Рисунок 949" descr="ГТО007.jpg"/>
        <xdr:cNvPicPr/>
      </xdr:nvPicPr>
      <xdr:blipFill>
        <a:blip xmlns:r="http://schemas.openxmlformats.org/officeDocument/2006/relationships" r:embed="rId30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6966" t="22939" r="19852" b="18842"/>
        <a:stretch>
          <a:fillRect/>
        </a:stretch>
      </xdr:blipFill>
      <xdr:spPr>
        <a:xfrm>
          <a:off x="428625" y="335334600"/>
          <a:ext cx="981364" cy="74179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372</xdr:row>
      <xdr:rowOff>856287</xdr:rowOff>
    </xdr:from>
    <xdr:to>
      <xdr:col>1</xdr:col>
      <xdr:colOff>1039090</xdr:colOff>
      <xdr:row>373</xdr:row>
      <xdr:rowOff>808180</xdr:rowOff>
    </xdr:to>
    <xdr:pic>
      <xdr:nvPicPr>
        <xdr:cNvPr id="951" name="Рисунок 950" descr="ГТО007.jpg"/>
        <xdr:cNvPicPr/>
      </xdr:nvPicPr>
      <xdr:blipFill>
        <a:blip xmlns:r="http://schemas.openxmlformats.org/officeDocument/2006/relationships" r:embed="rId30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6966" t="22939" r="19852" b="18842"/>
        <a:stretch>
          <a:fillRect/>
        </a:stretch>
      </xdr:blipFill>
      <xdr:spPr>
        <a:xfrm>
          <a:off x="428625" y="336191850"/>
          <a:ext cx="1039090" cy="809143"/>
        </a:xfrm>
        <a:prstGeom prst="rect">
          <a:avLst/>
        </a:prstGeom>
      </xdr:spPr>
    </xdr:pic>
    <xdr:clientData/>
  </xdr:twoCellAnchor>
  <xdr:twoCellAnchor>
    <xdr:from>
      <xdr:col>1</xdr:col>
      <xdr:colOff>115455</xdr:colOff>
      <xdr:row>374</xdr:row>
      <xdr:rowOff>96212</xdr:rowOff>
    </xdr:from>
    <xdr:to>
      <xdr:col>1</xdr:col>
      <xdr:colOff>1039091</xdr:colOff>
      <xdr:row>374</xdr:row>
      <xdr:rowOff>769697</xdr:rowOff>
    </xdr:to>
    <xdr:pic>
      <xdr:nvPicPr>
        <xdr:cNvPr id="952" name="Рисунок 951" descr="ГТО008.jpg"/>
        <xdr:cNvPicPr/>
      </xdr:nvPicPr>
      <xdr:blipFill>
        <a:blip xmlns:r="http://schemas.openxmlformats.org/officeDocument/2006/relationships" r:embed="rId30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6379" t="11538" r="9483" b="16667"/>
        <a:stretch>
          <a:fillRect/>
        </a:stretch>
      </xdr:blipFill>
      <xdr:spPr>
        <a:xfrm>
          <a:off x="544080" y="339479900"/>
          <a:ext cx="923636" cy="673485"/>
        </a:xfrm>
        <a:prstGeom prst="rect">
          <a:avLst/>
        </a:prstGeom>
      </xdr:spPr>
    </xdr:pic>
    <xdr:clientData/>
  </xdr:twoCellAnchor>
  <xdr:twoCellAnchor>
    <xdr:from>
      <xdr:col>1</xdr:col>
      <xdr:colOff>125076</xdr:colOff>
      <xdr:row>375</xdr:row>
      <xdr:rowOff>19242</xdr:rowOff>
    </xdr:from>
    <xdr:to>
      <xdr:col>1</xdr:col>
      <xdr:colOff>1039090</xdr:colOff>
      <xdr:row>375</xdr:row>
      <xdr:rowOff>731212</xdr:rowOff>
    </xdr:to>
    <xdr:pic>
      <xdr:nvPicPr>
        <xdr:cNvPr id="953" name="Рисунок 952" descr="ГТО008.jpg"/>
        <xdr:cNvPicPr/>
      </xdr:nvPicPr>
      <xdr:blipFill>
        <a:blip xmlns:r="http://schemas.openxmlformats.org/officeDocument/2006/relationships" r:embed="rId30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6379" t="11538" r="9483" b="16667"/>
        <a:stretch>
          <a:fillRect/>
        </a:stretch>
      </xdr:blipFill>
      <xdr:spPr>
        <a:xfrm>
          <a:off x="553701" y="340260180"/>
          <a:ext cx="914014" cy="711970"/>
        </a:xfrm>
        <a:prstGeom prst="rect">
          <a:avLst/>
        </a:prstGeom>
      </xdr:spPr>
    </xdr:pic>
    <xdr:clientData/>
  </xdr:twoCellAnchor>
  <xdr:twoCellAnchor>
    <xdr:from>
      <xdr:col>1</xdr:col>
      <xdr:colOff>211666</xdr:colOff>
      <xdr:row>376</xdr:row>
      <xdr:rowOff>28862</xdr:rowOff>
    </xdr:from>
    <xdr:to>
      <xdr:col>1</xdr:col>
      <xdr:colOff>981364</xdr:colOff>
      <xdr:row>376</xdr:row>
      <xdr:rowOff>827423</xdr:rowOff>
    </xdr:to>
    <xdr:pic>
      <xdr:nvPicPr>
        <xdr:cNvPr id="954" name="Рисунок 953" descr="ГТО009.jpg"/>
        <xdr:cNvPicPr/>
      </xdr:nvPicPr>
      <xdr:blipFill>
        <a:blip xmlns:r="http://schemas.openxmlformats.org/officeDocument/2006/relationships" r:embed="rId30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5862" t="12895" r="13793" b="5618"/>
        <a:stretch>
          <a:fillRect/>
        </a:stretch>
      </xdr:blipFill>
      <xdr:spPr>
        <a:xfrm>
          <a:off x="211666" y="277244462"/>
          <a:ext cx="769698" cy="798561"/>
        </a:xfrm>
        <a:prstGeom prst="rect">
          <a:avLst/>
        </a:prstGeom>
      </xdr:spPr>
    </xdr:pic>
    <xdr:clientData/>
  </xdr:twoCellAnchor>
  <xdr:twoCellAnchor>
    <xdr:from>
      <xdr:col>1</xdr:col>
      <xdr:colOff>153940</xdr:colOff>
      <xdr:row>377</xdr:row>
      <xdr:rowOff>9621</xdr:rowOff>
    </xdr:from>
    <xdr:to>
      <xdr:col>1</xdr:col>
      <xdr:colOff>962122</xdr:colOff>
      <xdr:row>377</xdr:row>
      <xdr:rowOff>817803</xdr:rowOff>
    </xdr:to>
    <xdr:pic>
      <xdr:nvPicPr>
        <xdr:cNvPr id="955" name="Рисунок 954" descr="ГТО009.jpg"/>
        <xdr:cNvPicPr/>
      </xdr:nvPicPr>
      <xdr:blipFill>
        <a:blip xmlns:r="http://schemas.openxmlformats.org/officeDocument/2006/relationships" r:embed="rId30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5862" t="12895" r="13793" b="5618"/>
        <a:stretch>
          <a:fillRect/>
        </a:stretch>
      </xdr:blipFill>
      <xdr:spPr>
        <a:xfrm>
          <a:off x="153940" y="278187246"/>
          <a:ext cx="808182" cy="808182"/>
        </a:xfrm>
        <a:prstGeom prst="rect">
          <a:avLst/>
        </a:prstGeom>
      </xdr:spPr>
    </xdr:pic>
    <xdr:clientData/>
  </xdr:twoCellAnchor>
  <xdr:twoCellAnchor>
    <xdr:from>
      <xdr:col>1</xdr:col>
      <xdr:colOff>115455</xdr:colOff>
      <xdr:row>378</xdr:row>
      <xdr:rowOff>67348</xdr:rowOff>
    </xdr:from>
    <xdr:to>
      <xdr:col>2</xdr:col>
      <xdr:colOff>19243</xdr:colOff>
      <xdr:row>378</xdr:row>
      <xdr:rowOff>827424</xdr:rowOff>
    </xdr:to>
    <xdr:pic>
      <xdr:nvPicPr>
        <xdr:cNvPr id="956" name="Рисунок 955" descr="ГТО010.jpg"/>
        <xdr:cNvPicPr/>
      </xdr:nvPicPr>
      <xdr:blipFill>
        <a:blip xmlns:r="http://schemas.openxmlformats.org/officeDocument/2006/relationships" r:embed="rId30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0168" t="13187" r="14286" b="16483"/>
        <a:stretch>
          <a:fillRect/>
        </a:stretch>
      </xdr:blipFill>
      <xdr:spPr>
        <a:xfrm>
          <a:off x="544080" y="342880036"/>
          <a:ext cx="983288" cy="760076"/>
        </a:xfrm>
        <a:prstGeom prst="rect">
          <a:avLst/>
        </a:prstGeom>
      </xdr:spPr>
    </xdr:pic>
    <xdr:clientData/>
  </xdr:twoCellAnchor>
  <xdr:twoCellAnchor>
    <xdr:from>
      <xdr:col>1</xdr:col>
      <xdr:colOff>76970</xdr:colOff>
      <xdr:row>379</xdr:row>
      <xdr:rowOff>38485</xdr:rowOff>
    </xdr:from>
    <xdr:to>
      <xdr:col>1</xdr:col>
      <xdr:colOff>1067954</xdr:colOff>
      <xdr:row>379</xdr:row>
      <xdr:rowOff>788940</xdr:rowOff>
    </xdr:to>
    <xdr:pic>
      <xdr:nvPicPr>
        <xdr:cNvPr id="957" name="Рисунок 956" descr="ГТО010.jpg"/>
        <xdr:cNvPicPr/>
      </xdr:nvPicPr>
      <xdr:blipFill>
        <a:blip xmlns:r="http://schemas.openxmlformats.org/officeDocument/2006/relationships" r:embed="rId30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0168" t="13187" r="14286" b="16483"/>
        <a:stretch>
          <a:fillRect/>
        </a:stretch>
      </xdr:blipFill>
      <xdr:spPr>
        <a:xfrm>
          <a:off x="505595" y="343708423"/>
          <a:ext cx="990984" cy="75045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380</xdr:row>
      <xdr:rowOff>0</xdr:rowOff>
    </xdr:from>
    <xdr:to>
      <xdr:col>1</xdr:col>
      <xdr:colOff>1000606</xdr:colOff>
      <xdr:row>380</xdr:row>
      <xdr:rowOff>769696</xdr:rowOff>
    </xdr:to>
    <xdr:pic>
      <xdr:nvPicPr>
        <xdr:cNvPr id="959" name="Рисунок 958" descr="ГТО011.jpg"/>
        <xdr:cNvPicPr/>
      </xdr:nvPicPr>
      <xdr:blipFill>
        <a:blip xmlns:r="http://schemas.openxmlformats.org/officeDocument/2006/relationships" r:embed="rId30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7416" t="10954" r="17978" b="7314"/>
        <a:stretch>
          <a:fillRect/>
        </a:stretch>
      </xdr:blipFill>
      <xdr:spPr>
        <a:xfrm>
          <a:off x="428625" y="345146313"/>
          <a:ext cx="1000606" cy="769696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380</xdr:row>
      <xdr:rowOff>856287</xdr:rowOff>
    </xdr:from>
    <xdr:to>
      <xdr:col>1</xdr:col>
      <xdr:colOff>990984</xdr:colOff>
      <xdr:row>381</xdr:row>
      <xdr:rowOff>788938</xdr:rowOff>
    </xdr:to>
    <xdr:pic>
      <xdr:nvPicPr>
        <xdr:cNvPr id="960" name="Рисунок 959" descr="ГТО011.jpg"/>
        <xdr:cNvPicPr/>
      </xdr:nvPicPr>
      <xdr:blipFill>
        <a:blip xmlns:r="http://schemas.openxmlformats.org/officeDocument/2006/relationships" r:embed="rId30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7416" t="10954" r="17978" b="7314"/>
        <a:stretch>
          <a:fillRect/>
        </a:stretch>
      </xdr:blipFill>
      <xdr:spPr>
        <a:xfrm>
          <a:off x="428625" y="346002600"/>
          <a:ext cx="990984" cy="789901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382</xdr:row>
      <xdr:rowOff>0</xdr:rowOff>
    </xdr:from>
    <xdr:to>
      <xdr:col>1</xdr:col>
      <xdr:colOff>1039090</xdr:colOff>
      <xdr:row>382</xdr:row>
      <xdr:rowOff>779319</xdr:rowOff>
    </xdr:to>
    <xdr:pic>
      <xdr:nvPicPr>
        <xdr:cNvPr id="961" name="Рисунок 960" descr="ГТО012.jpg"/>
        <xdr:cNvPicPr/>
      </xdr:nvPicPr>
      <xdr:blipFill>
        <a:blip xmlns:r="http://schemas.openxmlformats.org/officeDocument/2006/relationships" r:embed="rId31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1250"/>
        <a:stretch>
          <a:fillRect/>
        </a:stretch>
      </xdr:blipFill>
      <xdr:spPr>
        <a:xfrm>
          <a:off x="428625" y="346860813"/>
          <a:ext cx="1039090" cy="77931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383</xdr:row>
      <xdr:rowOff>0</xdr:rowOff>
    </xdr:from>
    <xdr:to>
      <xdr:col>1</xdr:col>
      <xdr:colOff>1000606</xdr:colOff>
      <xdr:row>383</xdr:row>
      <xdr:rowOff>779319</xdr:rowOff>
    </xdr:to>
    <xdr:pic>
      <xdr:nvPicPr>
        <xdr:cNvPr id="962" name="Рисунок 961" descr="ГТО012.jpg"/>
        <xdr:cNvPicPr/>
      </xdr:nvPicPr>
      <xdr:blipFill>
        <a:blip xmlns:r="http://schemas.openxmlformats.org/officeDocument/2006/relationships" r:embed="rId31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1250"/>
        <a:stretch>
          <a:fillRect/>
        </a:stretch>
      </xdr:blipFill>
      <xdr:spPr>
        <a:xfrm>
          <a:off x="428625" y="347718063"/>
          <a:ext cx="1000606" cy="779319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384</xdr:row>
      <xdr:rowOff>27612</xdr:rowOff>
    </xdr:from>
    <xdr:to>
      <xdr:col>1</xdr:col>
      <xdr:colOff>952404</xdr:colOff>
      <xdr:row>384</xdr:row>
      <xdr:rowOff>903046</xdr:rowOff>
    </xdr:to>
    <xdr:pic>
      <xdr:nvPicPr>
        <xdr:cNvPr id="963" name="Рисунок 962" descr="ГТО013.jpg"/>
        <xdr:cNvPicPr/>
      </xdr:nvPicPr>
      <xdr:blipFill>
        <a:blip xmlns:r="http://schemas.openxmlformats.org/officeDocument/2006/relationships" r:embed="rId31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0256"/>
        <a:stretch>
          <a:fillRect/>
        </a:stretch>
      </xdr:blipFill>
      <xdr:spPr>
        <a:xfrm>
          <a:off x="438150" y="277833762"/>
          <a:ext cx="942879" cy="87543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385</xdr:row>
      <xdr:rowOff>0</xdr:rowOff>
    </xdr:from>
    <xdr:to>
      <xdr:col>1</xdr:col>
      <xdr:colOff>952500</xdr:colOff>
      <xdr:row>385</xdr:row>
      <xdr:rowOff>779318</xdr:rowOff>
    </xdr:to>
    <xdr:pic>
      <xdr:nvPicPr>
        <xdr:cNvPr id="964" name="Рисунок 963" descr="ГТО013.jpg"/>
        <xdr:cNvPicPr/>
      </xdr:nvPicPr>
      <xdr:blipFill>
        <a:blip xmlns:r="http://schemas.openxmlformats.org/officeDocument/2006/relationships" r:embed="rId31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0256"/>
        <a:stretch>
          <a:fillRect/>
        </a:stretch>
      </xdr:blipFill>
      <xdr:spPr>
        <a:xfrm>
          <a:off x="428625" y="349432563"/>
          <a:ext cx="952500" cy="77931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386</xdr:row>
      <xdr:rowOff>0</xdr:rowOff>
    </xdr:from>
    <xdr:to>
      <xdr:col>1</xdr:col>
      <xdr:colOff>1077686</xdr:colOff>
      <xdr:row>386</xdr:row>
      <xdr:rowOff>881743</xdr:rowOff>
    </xdr:to>
    <xdr:pic>
      <xdr:nvPicPr>
        <xdr:cNvPr id="965" name="Рисунок 964" descr="гто014.jpg"/>
        <xdr:cNvPicPr/>
      </xdr:nvPicPr>
      <xdr:blipFill>
        <a:blip xmlns:r="http://schemas.openxmlformats.org/officeDocument/2006/relationships" r:embed="rId31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4400" t="8333" r="11200"/>
        <a:stretch>
          <a:fillRect/>
        </a:stretch>
      </xdr:blipFill>
      <xdr:spPr>
        <a:xfrm>
          <a:off x="446314" y="280263600"/>
          <a:ext cx="1077686" cy="881743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387</xdr:row>
      <xdr:rowOff>0</xdr:rowOff>
    </xdr:from>
    <xdr:to>
      <xdr:col>1</xdr:col>
      <xdr:colOff>1039091</xdr:colOff>
      <xdr:row>387</xdr:row>
      <xdr:rowOff>846667</xdr:rowOff>
    </xdr:to>
    <xdr:pic>
      <xdr:nvPicPr>
        <xdr:cNvPr id="966" name="Рисунок 965" descr="гто014.jpg"/>
        <xdr:cNvPicPr/>
      </xdr:nvPicPr>
      <xdr:blipFill>
        <a:blip xmlns:r="http://schemas.openxmlformats.org/officeDocument/2006/relationships" r:embed="rId31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4400" t="8333" r="11200"/>
        <a:stretch>
          <a:fillRect/>
        </a:stretch>
      </xdr:blipFill>
      <xdr:spPr>
        <a:xfrm>
          <a:off x="428625" y="351766188"/>
          <a:ext cx="1039091" cy="846667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388</xdr:row>
      <xdr:rowOff>48106</xdr:rowOff>
    </xdr:from>
    <xdr:to>
      <xdr:col>1</xdr:col>
      <xdr:colOff>971742</xdr:colOff>
      <xdr:row>388</xdr:row>
      <xdr:rowOff>837045</xdr:rowOff>
    </xdr:to>
    <xdr:pic>
      <xdr:nvPicPr>
        <xdr:cNvPr id="967" name="Рисунок 966" descr="гто015.jpg"/>
        <xdr:cNvPicPr/>
      </xdr:nvPicPr>
      <xdr:blipFill>
        <a:blip xmlns:r="http://schemas.openxmlformats.org/officeDocument/2006/relationships" r:embed="rId31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0400" t="16667" r="8800" b="13095"/>
        <a:stretch>
          <a:fillRect/>
        </a:stretch>
      </xdr:blipFill>
      <xdr:spPr>
        <a:xfrm>
          <a:off x="428625" y="352671544"/>
          <a:ext cx="971742" cy="78893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389</xdr:row>
      <xdr:rowOff>28863</xdr:rowOff>
    </xdr:from>
    <xdr:to>
      <xdr:col>1</xdr:col>
      <xdr:colOff>1019848</xdr:colOff>
      <xdr:row>389</xdr:row>
      <xdr:rowOff>846666</xdr:rowOff>
    </xdr:to>
    <xdr:pic>
      <xdr:nvPicPr>
        <xdr:cNvPr id="968" name="Рисунок 967" descr="гто015.jpg"/>
        <xdr:cNvPicPr/>
      </xdr:nvPicPr>
      <xdr:blipFill>
        <a:blip xmlns:r="http://schemas.openxmlformats.org/officeDocument/2006/relationships" r:embed="rId31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0400" t="16667" r="8800" b="13095"/>
        <a:stretch>
          <a:fillRect/>
        </a:stretch>
      </xdr:blipFill>
      <xdr:spPr>
        <a:xfrm>
          <a:off x="428625" y="353509551"/>
          <a:ext cx="1019848" cy="817803"/>
        </a:xfrm>
        <a:prstGeom prst="rect">
          <a:avLst/>
        </a:prstGeom>
      </xdr:spPr>
    </xdr:pic>
    <xdr:clientData/>
  </xdr:twoCellAnchor>
  <xdr:twoCellAnchor>
    <xdr:from>
      <xdr:col>1</xdr:col>
      <xdr:colOff>28864</xdr:colOff>
      <xdr:row>390</xdr:row>
      <xdr:rowOff>57728</xdr:rowOff>
    </xdr:from>
    <xdr:to>
      <xdr:col>1</xdr:col>
      <xdr:colOff>1062009</xdr:colOff>
      <xdr:row>390</xdr:row>
      <xdr:rowOff>746703</xdr:rowOff>
    </xdr:to>
    <xdr:pic>
      <xdr:nvPicPr>
        <xdr:cNvPr id="969" name="Рисунок 968" descr="гто016.jpg"/>
        <xdr:cNvPicPr/>
      </xdr:nvPicPr>
      <xdr:blipFill>
        <a:blip xmlns:r="http://schemas.openxmlformats.org/officeDocument/2006/relationships" r:embed="rId31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457489" y="354395666"/>
          <a:ext cx="1033145" cy="688975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391</xdr:row>
      <xdr:rowOff>65328</xdr:rowOff>
    </xdr:from>
    <xdr:to>
      <xdr:col>1</xdr:col>
      <xdr:colOff>1019560</xdr:colOff>
      <xdr:row>392</xdr:row>
      <xdr:rowOff>7601</xdr:rowOff>
    </xdr:to>
    <xdr:pic>
      <xdr:nvPicPr>
        <xdr:cNvPr id="970" name="Рисунок 969" descr="гто016.jpg"/>
        <xdr:cNvPicPr/>
      </xdr:nvPicPr>
      <xdr:blipFill>
        <a:blip xmlns:r="http://schemas.openxmlformats.org/officeDocument/2006/relationships" r:embed="rId31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457200" y="282433953"/>
          <a:ext cx="990985" cy="904298"/>
        </a:xfrm>
        <a:prstGeom prst="rect">
          <a:avLst/>
        </a:prstGeom>
      </xdr:spPr>
    </xdr:pic>
    <xdr:clientData/>
  </xdr:twoCellAnchor>
  <xdr:twoCellAnchor>
    <xdr:from>
      <xdr:col>1</xdr:col>
      <xdr:colOff>163560</xdr:colOff>
      <xdr:row>392</xdr:row>
      <xdr:rowOff>76970</xdr:rowOff>
    </xdr:from>
    <xdr:to>
      <xdr:col>1</xdr:col>
      <xdr:colOff>872014</xdr:colOff>
      <xdr:row>392</xdr:row>
      <xdr:rowOff>746067</xdr:rowOff>
    </xdr:to>
    <xdr:pic>
      <xdr:nvPicPr>
        <xdr:cNvPr id="971" name="Рисунок 970" descr="гто017.jpg"/>
        <xdr:cNvPicPr/>
      </xdr:nvPicPr>
      <xdr:blipFill>
        <a:blip xmlns:r="http://schemas.openxmlformats.org/officeDocument/2006/relationships" r:embed="rId31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3200" t="9524" r="19200" b="9524"/>
        <a:stretch>
          <a:fillRect/>
        </a:stretch>
      </xdr:blipFill>
      <xdr:spPr>
        <a:xfrm>
          <a:off x="592185" y="356748533"/>
          <a:ext cx="708454" cy="669097"/>
        </a:xfrm>
        <a:prstGeom prst="rect">
          <a:avLst/>
        </a:prstGeom>
      </xdr:spPr>
    </xdr:pic>
    <xdr:clientData/>
  </xdr:twoCellAnchor>
  <xdr:twoCellAnchor>
    <xdr:from>
      <xdr:col>1</xdr:col>
      <xdr:colOff>134697</xdr:colOff>
      <xdr:row>393</xdr:row>
      <xdr:rowOff>96213</xdr:rowOff>
    </xdr:from>
    <xdr:to>
      <xdr:col>1</xdr:col>
      <xdr:colOff>843151</xdr:colOff>
      <xdr:row>393</xdr:row>
      <xdr:rowOff>765310</xdr:rowOff>
    </xdr:to>
    <xdr:pic>
      <xdr:nvPicPr>
        <xdr:cNvPr id="972" name="Рисунок 971" descr="гто017.jpg"/>
        <xdr:cNvPicPr/>
      </xdr:nvPicPr>
      <xdr:blipFill>
        <a:blip xmlns:r="http://schemas.openxmlformats.org/officeDocument/2006/relationships" r:embed="rId31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3200" t="9524" r="19200" b="9524"/>
        <a:stretch>
          <a:fillRect/>
        </a:stretch>
      </xdr:blipFill>
      <xdr:spPr>
        <a:xfrm>
          <a:off x="563322" y="357625026"/>
          <a:ext cx="708454" cy="669097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394</xdr:row>
      <xdr:rowOff>182803</xdr:rowOff>
    </xdr:from>
    <xdr:to>
      <xdr:col>2</xdr:col>
      <xdr:colOff>76968</xdr:colOff>
      <xdr:row>394</xdr:row>
      <xdr:rowOff>784228</xdr:rowOff>
    </xdr:to>
    <xdr:pic>
      <xdr:nvPicPr>
        <xdr:cNvPr id="973" name="Рисунок 972" descr="гто018.jpg"/>
        <xdr:cNvPicPr/>
      </xdr:nvPicPr>
      <xdr:blipFill>
        <a:blip xmlns:r="http://schemas.openxmlformats.org/officeDocument/2006/relationships" r:embed="rId31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8333" b="13095"/>
        <a:stretch>
          <a:fillRect/>
        </a:stretch>
      </xdr:blipFill>
      <xdr:spPr>
        <a:xfrm>
          <a:off x="428625" y="358568866"/>
          <a:ext cx="1156468" cy="601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395</xdr:row>
      <xdr:rowOff>115456</xdr:rowOff>
    </xdr:from>
    <xdr:to>
      <xdr:col>2</xdr:col>
      <xdr:colOff>67348</xdr:colOff>
      <xdr:row>395</xdr:row>
      <xdr:rowOff>736122</xdr:rowOff>
    </xdr:to>
    <xdr:pic>
      <xdr:nvPicPr>
        <xdr:cNvPr id="974" name="Рисунок 973" descr="гто018.jpg"/>
        <xdr:cNvPicPr/>
      </xdr:nvPicPr>
      <xdr:blipFill>
        <a:blip xmlns:r="http://schemas.openxmlformats.org/officeDocument/2006/relationships" r:embed="rId31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8333" b="13095"/>
        <a:stretch>
          <a:fillRect/>
        </a:stretch>
      </xdr:blipFill>
      <xdr:spPr>
        <a:xfrm>
          <a:off x="428625" y="359358769"/>
          <a:ext cx="1146848" cy="620666"/>
        </a:xfrm>
        <a:prstGeom prst="rect">
          <a:avLst/>
        </a:prstGeom>
      </xdr:spPr>
    </xdr:pic>
    <xdr:clientData/>
  </xdr:twoCellAnchor>
  <xdr:twoCellAnchor>
    <xdr:from>
      <xdr:col>1</xdr:col>
      <xdr:colOff>67349</xdr:colOff>
      <xdr:row>396</xdr:row>
      <xdr:rowOff>230909</xdr:rowOff>
    </xdr:from>
    <xdr:to>
      <xdr:col>1</xdr:col>
      <xdr:colOff>862609</xdr:colOff>
      <xdr:row>396</xdr:row>
      <xdr:rowOff>758130</xdr:rowOff>
    </xdr:to>
    <xdr:pic>
      <xdr:nvPicPr>
        <xdr:cNvPr id="975" name="Рисунок 974" descr="гто019.jpg"/>
        <xdr:cNvPicPr/>
      </xdr:nvPicPr>
      <xdr:blipFill>
        <a:blip xmlns:r="http://schemas.openxmlformats.org/officeDocument/2006/relationships" r:embed="rId31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4655" t="16914" r="15948" b="-184"/>
        <a:stretch>
          <a:fillRect/>
        </a:stretch>
      </xdr:blipFill>
      <xdr:spPr>
        <a:xfrm>
          <a:off x="495974" y="360331472"/>
          <a:ext cx="795260" cy="527221"/>
        </a:xfrm>
        <a:prstGeom prst="rect">
          <a:avLst/>
        </a:prstGeom>
      </xdr:spPr>
    </xdr:pic>
    <xdr:clientData/>
  </xdr:twoCellAnchor>
  <xdr:twoCellAnchor>
    <xdr:from>
      <xdr:col>1</xdr:col>
      <xdr:colOff>96212</xdr:colOff>
      <xdr:row>397</xdr:row>
      <xdr:rowOff>269394</xdr:rowOff>
    </xdr:from>
    <xdr:to>
      <xdr:col>1</xdr:col>
      <xdr:colOff>891472</xdr:colOff>
      <xdr:row>397</xdr:row>
      <xdr:rowOff>796615</xdr:rowOff>
    </xdr:to>
    <xdr:pic>
      <xdr:nvPicPr>
        <xdr:cNvPr id="976" name="Рисунок 975" descr="гто019.jpg"/>
        <xdr:cNvPicPr/>
      </xdr:nvPicPr>
      <xdr:blipFill>
        <a:blip xmlns:r="http://schemas.openxmlformats.org/officeDocument/2006/relationships" r:embed="rId317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4655" t="16914" r="15948" b="-184"/>
        <a:stretch>
          <a:fillRect/>
        </a:stretch>
      </xdr:blipFill>
      <xdr:spPr>
        <a:xfrm>
          <a:off x="524837" y="361227207"/>
          <a:ext cx="795260" cy="527221"/>
        </a:xfrm>
        <a:prstGeom prst="rect">
          <a:avLst/>
        </a:prstGeom>
      </xdr:spPr>
    </xdr:pic>
    <xdr:clientData/>
  </xdr:twoCellAnchor>
  <xdr:twoCellAnchor>
    <xdr:from>
      <xdr:col>1</xdr:col>
      <xdr:colOff>28863</xdr:colOff>
      <xdr:row>398</xdr:row>
      <xdr:rowOff>192424</xdr:rowOff>
    </xdr:from>
    <xdr:to>
      <xdr:col>1</xdr:col>
      <xdr:colOff>935025</xdr:colOff>
      <xdr:row>398</xdr:row>
      <xdr:rowOff>777310</xdr:rowOff>
    </xdr:to>
    <xdr:pic>
      <xdr:nvPicPr>
        <xdr:cNvPr id="977" name="Рисунок 976" descr="ГТО 020.jpg"/>
        <xdr:cNvPicPr/>
      </xdr:nvPicPr>
      <xdr:blipFill>
        <a:blip xmlns:r="http://schemas.openxmlformats.org/officeDocument/2006/relationships" r:embed="rId31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7808" t="20040" r="17352" b="17123"/>
        <a:stretch>
          <a:fillRect/>
        </a:stretch>
      </xdr:blipFill>
      <xdr:spPr>
        <a:xfrm>
          <a:off x="457488" y="361666174"/>
          <a:ext cx="906162" cy="584886"/>
        </a:xfrm>
        <a:prstGeom prst="rect">
          <a:avLst/>
        </a:prstGeom>
      </xdr:spPr>
    </xdr:pic>
    <xdr:clientData/>
  </xdr:twoCellAnchor>
  <xdr:twoCellAnchor>
    <xdr:from>
      <xdr:col>1</xdr:col>
      <xdr:colOff>38485</xdr:colOff>
      <xdr:row>399</xdr:row>
      <xdr:rowOff>192424</xdr:rowOff>
    </xdr:from>
    <xdr:to>
      <xdr:col>1</xdr:col>
      <xdr:colOff>944647</xdr:colOff>
      <xdr:row>399</xdr:row>
      <xdr:rowOff>777310</xdr:rowOff>
    </xdr:to>
    <xdr:pic>
      <xdr:nvPicPr>
        <xdr:cNvPr id="978" name="Рисунок 977" descr="ГТО 020.jpg"/>
        <xdr:cNvPicPr/>
      </xdr:nvPicPr>
      <xdr:blipFill>
        <a:blip xmlns:r="http://schemas.openxmlformats.org/officeDocument/2006/relationships" r:embed="rId318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7808" t="20040" r="17352" b="17123"/>
        <a:stretch>
          <a:fillRect/>
        </a:stretch>
      </xdr:blipFill>
      <xdr:spPr>
        <a:xfrm>
          <a:off x="467110" y="362523424"/>
          <a:ext cx="906162" cy="584886"/>
        </a:xfrm>
        <a:prstGeom prst="rect">
          <a:avLst/>
        </a:prstGeom>
      </xdr:spPr>
    </xdr:pic>
    <xdr:clientData/>
  </xdr:twoCellAnchor>
  <xdr:twoCellAnchor>
    <xdr:from>
      <xdr:col>1</xdr:col>
      <xdr:colOff>76970</xdr:colOff>
      <xdr:row>400</xdr:row>
      <xdr:rowOff>86591</xdr:rowOff>
    </xdr:from>
    <xdr:to>
      <xdr:col>1</xdr:col>
      <xdr:colOff>925467</xdr:colOff>
      <xdr:row>400</xdr:row>
      <xdr:rowOff>829026</xdr:rowOff>
    </xdr:to>
    <xdr:pic>
      <xdr:nvPicPr>
        <xdr:cNvPr id="979" name="Рисунок 978" descr="ГТО 021.jpg"/>
        <xdr:cNvPicPr/>
      </xdr:nvPicPr>
      <xdr:blipFill>
        <a:blip xmlns:r="http://schemas.openxmlformats.org/officeDocument/2006/relationships" r:embed="rId31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9463" r="14834"/>
        <a:stretch>
          <a:fillRect/>
        </a:stretch>
      </xdr:blipFill>
      <xdr:spPr>
        <a:xfrm>
          <a:off x="505595" y="363274841"/>
          <a:ext cx="848497" cy="742435"/>
        </a:xfrm>
        <a:prstGeom prst="rect">
          <a:avLst/>
        </a:prstGeom>
      </xdr:spPr>
    </xdr:pic>
    <xdr:clientData/>
  </xdr:twoCellAnchor>
  <xdr:twoCellAnchor>
    <xdr:from>
      <xdr:col>1</xdr:col>
      <xdr:colOff>67059</xdr:colOff>
      <xdr:row>401</xdr:row>
      <xdr:rowOff>56092</xdr:rowOff>
    </xdr:from>
    <xdr:to>
      <xdr:col>1</xdr:col>
      <xdr:colOff>915556</xdr:colOff>
      <xdr:row>401</xdr:row>
      <xdr:rowOff>904264</xdr:rowOff>
    </xdr:to>
    <xdr:pic>
      <xdr:nvPicPr>
        <xdr:cNvPr id="980" name="Рисунок 979" descr="ГТО 021.jpg"/>
        <xdr:cNvPicPr/>
      </xdr:nvPicPr>
      <xdr:blipFill>
        <a:blip xmlns:r="http://schemas.openxmlformats.org/officeDocument/2006/relationships" r:embed="rId319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9463" r="14834"/>
        <a:stretch>
          <a:fillRect/>
        </a:stretch>
      </xdr:blipFill>
      <xdr:spPr>
        <a:xfrm>
          <a:off x="495684" y="294216667"/>
          <a:ext cx="848497" cy="848172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402</xdr:row>
      <xdr:rowOff>182803</xdr:rowOff>
    </xdr:from>
    <xdr:to>
      <xdr:col>1</xdr:col>
      <xdr:colOff>980303</xdr:colOff>
      <xdr:row>402</xdr:row>
      <xdr:rowOff>783143</xdr:rowOff>
    </xdr:to>
    <xdr:pic>
      <xdr:nvPicPr>
        <xdr:cNvPr id="981" name="Рисунок 980" descr="ГТО 022.jpg"/>
        <xdr:cNvPicPr/>
      </xdr:nvPicPr>
      <xdr:blipFill>
        <a:blip xmlns:r="http://schemas.openxmlformats.org/officeDocument/2006/relationships" r:embed="rId32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8705" t="22141" r="17986" b="19610"/>
        <a:stretch>
          <a:fillRect/>
        </a:stretch>
      </xdr:blipFill>
      <xdr:spPr>
        <a:xfrm>
          <a:off x="428625" y="365085553"/>
          <a:ext cx="980303" cy="60034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403</xdr:row>
      <xdr:rowOff>153939</xdr:rowOff>
    </xdr:from>
    <xdr:to>
      <xdr:col>1</xdr:col>
      <xdr:colOff>980303</xdr:colOff>
      <xdr:row>403</xdr:row>
      <xdr:rowOff>754279</xdr:rowOff>
    </xdr:to>
    <xdr:pic>
      <xdr:nvPicPr>
        <xdr:cNvPr id="982" name="Рисунок 981" descr="ГТО 022.jpg"/>
        <xdr:cNvPicPr/>
      </xdr:nvPicPr>
      <xdr:blipFill>
        <a:blip xmlns:r="http://schemas.openxmlformats.org/officeDocument/2006/relationships" r:embed="rId320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8705" t="22141" r="17986" b="19610"/>
        <a:stretch>
          <a:fillRect/>
        </a:stretch>
      </xdr:blipFill>
      <xdr:spPr>
        <a:xfrm>
          <a:off x="428625" y="365913939"/>
          <a:ext cx="980303" cy="600340"/>
        </a:xfrm>
        <a:prstGeom prst="rect">
          <a:avLst/>
        </a:prstGeom>
      </xdr:spPr>
    </xdr:pic>
    <xdr:clientData/>
  </xdr:twoCellAnchor>
  <xdr:twoCellAnchor>
    <xdr:from>
      <xdr:col>1</xdr:col>
      <xdr:colOff>134697</xdr:colOff>
      <xdr:row>407</xdr:row>
      <xdr:rowOff>38485</xdr:rowOff>
    </xdr:from>
    <xdr:to>
      <xdr:col>1</xdr:col>
      <xdr:colOff>760773</xdr:colOff>
      <xdr:row>407</xdr:row>
      <xdr:rowOff>656323</xdr:rowOff>
    </xdr:to>
    <xdr:pic>
      <xdr:nvPicPr>
        <xdr:cNvPr id="985" name="Рисунок 984" descr="\\Doc\папка обмена файлами\КОММЕРЧЕСКИЙ ОТДЕЛ\МАФ\МИК Картинки оборудования\ГТО\гто 40\1.jpg"/>
        <xdr:cNvPicPr/>
      </xdr:nvPicPr>
      <xdr:blipFill>
        <a:blip xmlns:r="http://schemas.openxmlformats.org/officeDocument/2006/relationships" r:embed="rId32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r="5000" b="6250"/>
        <a:stretch>
          <a:fillRect/>
        </a:stretch>
      </xdr:blipFill>
      <xdr:spPr bwMode="auto">
        <a:xfrm>
          <a:off x="563322" y="370656235"/>
          <a:ext cx="626076" cy="6178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15875</xdr:colOff>
      <xdr:row>409</xdr:row>
      <xdr:rowOff>119062</xdr:rowOff>
    </xdr:from>
    <xdr:to>
      <xdr:col>1</xdr:col>
      <xdr:colOff>954989</xdr:colOff>
      <xdr:row>409</xdr:row>
      <xdr:rowOff>712186</xdr:rowOff>
    </xdr:to>
    <xdr:pic>
      <xdr:nvPicPr>
        <xdr:cNvPr id="986" name="Рисунок 985" descr="\\Doc\папка обмена файлами\КОММЕРЧЕСКИЙ ОТДЕЛ\МАФ\МИК Картинки оборудования\ГТО\гто 41\1 (1).jpg"/>
        <xdr:cNvPicPr/>
      </xdr:nvPicPr>
      <xdr:blipFill>
        <a:blip xmlns:r="http://schemas.openxmlformats.org/officeDocument/2006/relationships" r:embed="rId32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7772" b="19604"/>
        <a:stretch>
          <a:fillRect/>
        </a:stretch>
      </xdr:blipFill>
      <xdr:spPr bwMode="auto">
        <a:xfrm>
          <a:off x="15875" y="308614762"/>
          <a:ext cx="939114" cy="5931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134697</xdr:colOff>
      <xdr:row>406</xdr:row>
      <xdr:rowOff>38485</xdr:rowOff>
    </xdr:from>
    <xdr:to>
      <xdr:col>1</xdr:col>
      <xdr:colOff>760773</xdr:colOff>
      <xdr:row>406</xdr:row>
      <xdr:rowOff>656323</xdr:rowOff>
    </xdr:to>
    <xdr:pic>
      <xdr:nvPicPr>
        <xdr:cNvPr id="987" name="Рисунок 986" descr="\\Doc\папка обмена файлами\КОММЕРЧЕСКИЙ ОТДЕЛ\МАФ\МИК Картинки оборудования\ГТО\гто 40\1.jpg"/>
        <xdr:cNvPicPr/>
      </xdr:nvPicPr>
      <xdr:blipFill>
        <a:blip xmlns:r="http://schemas.openxmlformats.org/officeDocument/2006/relationships" r:embed="rId32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r="5000" b="6250"/>
        <a:stretch>
          <a:fillRect/>
        </a:stretch>
      </xdr:blipFill>
      <xdr:spPr bwMode="auto">
        <a:xfrm>
          <a:off x="563322" y="369949798"/>
          <a:ext cx="626076" cy="6178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7937</xdr:colOff>
      <xdr:row>408</xdr:row>
      <xdr:rowOff>111125</xdr:rowOff>
    </xdr:from>
    <xdr:to>
      <xdr:col>1</xdr:col>
      <xdr:colOff>947051</xdr:colOff>
      <xdr:row>408</xdr:row>
      <xdr:rowOff>704249</xdr:rowOff>
    </xdr:to>
    <xdr:pic>
      <xdr:nvPicPr>
        <xdr:cNvPr id="988" name="Рисунок 987" descr="\\Doc\папка обмена файлами\КОММЕРЧЕСКИЙ ОТДЕЛ\МАФ\МИК Картинки оборудования\ГТО\гто 41\1 (1).jpg"/>
        <xdr:cNvPicPr/>
      </xdr:nvPicPr>
      <xdr:blipFill>
        <a:blip xmlns:r="http://schemas.openxmlformats.org/officeDocument/2006/relationships" r:embed="rId322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17772" b="19604"/>
        <a:stretch>
          <a:fillRect/>
        </a:stretch>
      </xdr:blipFill>
      <xdr:spPr bwMode="auto">
        <a:xfrm>
          <a:off x="436562" y="298005500"/>
          <a:ext cx="939114" cy="5931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134938</xdr:colOff>
      <xdr:row>413</xdr:row>
      <xdr:rowOff>63500</xdr:rowOff>
    </xdr:from>
    <xdr:to>
      <xdr:col>1</xdr:col>
      <xdr:colOff>896938</xdr:colOff>
      <xdr:row>414</xdr:row>
      <xdr:rowOff>488</xdr:rowOff>
    </xdr:to>
    <xdr:pic>
      <xdr:nvPicPr>
        <xdr:cNvPr id="989" name="Рисунок 988"/>
        <xdr:cNvPicPr>
          <a:picLocks noChangeAspect="1"/>
        </xdr:cNvPicPr>
      </xdr:nvPicPr>
      <xdr:blipFill>
        <a:blip xmlns:r="http://schemas.openxmlformats.org/officeDocument/2006/relationships" r:embed="rId32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563" y="377174125"/>
          <a:ext cx="762000" cy="746613"/>
        </a:xfrm>
        <a:prstGeom prst="rect">
          <a:avLst/>
        </a:prstGeom>
      </xdr:spPr>
    </xdr:pic>
    <xdr:clientData/>
  </xdr:twoCellAnchor>
  <xdr:twoCellAnchor>
    <xdr:from>
      <xdr:col>1</xdr:col>
      <xdr:colOff>134937</xdr:colOff>
      <xdr:row>414</xdr:row>
      <xdr:rowOff>134938</xdr:rowOff>
    </xdr:from>
    <xdr:to>
      <xdr:col>1</xdr:col>
      <xdr:colOff>896937</xdr:colOff>
      <xdr:row>414</xdr:row>
      <xdr:rowOff>738798</xdr:rowOff>
    </xdr:to>
    <xdr:pic>
      <xdr:nvPicPr>
        <xdr:cNvPr id="990" name="Рисунок 989"/>
        <xdr:cNvPicPr>
          <a:picLocks noChangeAspect="1"/>
        </xdr:cNvPicPr>
      </xdr:nvPicPr>
      <xdr:blipFill>
        <a:blip xmlns:r="http://schemas.openxmlformats.org/officeDocument/2006/relationships" r:embed="rId32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562" y="301228126"/>
          <a:ext cx="762000" cy="603860"/>
        </a:xfrm>
        <a:prstGeom prst="rect">
          <a:avLst/>
        </a:prstGeom>
      </xdr:spPr>
    </xdr:pic>
    <xdr:clientData/>
  </xdr:twoCellAnchor>
  <xdr:twoCellAnchor>
    <xdr:from>
      <xdr:col>1</xdr:col>
      <xdr:colOff>40297</xdr:colOff>
      <xdr:row>415</xdr:row>
      <xdr:rowOff>202099</xdr:rowOff>
    </xdr:from>
    <xdr:to>
      <xdr:col>1</xdr:col>
      <xdr:colOff>978845</xdr:colOff>
      <xdr:row>415</xdr:row>
      <xdr:rowOff>723532</xdr:rowOff>
    </xdr:to>
    <xdr:pic>
      <xdr:nvPicPr>
        <xdr:cNvPr id="991" name="Рисунок 990"/>
        <xdr:cNvPicPr>
          <a:picLocks noChangeAspect="1"/>
        </xdr:cNvPicPr>
      </xdr:nvPicPr>
      <xdr:blipFill>
        <a:blip xmlns:r="http://schemas.openxmlformats.org/officeDocument/2006/relationships" r:embed="rId32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922" y="378876412"/>
          <a:ext cx="938548" cy="521433"/>
        </a:xfrm>
        <a:prstGeom prst="rect">
          <a:avLst/>
        </a:prstGeom>
      </xdr:spPr>
    </xdr:pic>
    <xdr:clientData/>
  </xdr:twoCellAnchor>
  <xdr:twoCellAnchor>
    <xdr:from>
      <xdr:col>1</xdr:col>
      <xdr:colOff>7936</xdr:colOff>
      <xdr:row>416</xdr:row>
      <xdr:rowOff>134936</xdr:rowOff>
    </xdr:from>
    <xdr:to>
      <xdr:col>1</xdr:col>
      <xdr:colOff>927128</xdr:colOff>
      <xdr:row>416</xdr:row>
      <xdr:rowOff>787977</xdr:rowOff>
    </xdr:to>
    <xdr:pic>
      <xdr:nvPicPr>
        <xdr:cNvPr id="992" name="Рисунок 991"/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561" y="303148999"/>
          <a:ext cx="919192" cy="653041"/>
        </a:xfrm>
        <a:prstGeom prst="rect">
          <a:avLst/>
        </a:prstGeom>
      </xdr:spPr>
    </xdr:pic>
    <xdr:clientData/>
  </xdr:twoCellAnchor>
  <xdr:twoCellAnchor>
    <xdr:from>
      <xdr:col>1</xdr:col>
      <xdr:colOff>172943</xdr:colOff>
      <xdr:row>417</xdr:row>
      <xdr:rowOff>143838</xdr:rowOff>
    </xdr:from>
    <xdr:to>
      <xdr:col>1</xdr:col>
      <xdr:colOff>998443</xdr:colOff>
      <xdr:row>417</xdr:row>
      <xdr:rowOff>741000</xdr:rowOff>
    </xdr:to>
    <xdr:pic>
      <xdr:nvPicPr>
        <xdr:cNvPr id="993" name="Рисунок 992"/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568" y="304118338"/>
          <a:ext cx="825500" cy="597162"/>
        </a:xfrm>
        <a:prstGeom prst="rect">
          <a:avLst/>
        </a:prstGeom>
      </xdr:spPr>
    </xdr:pic>
    <xdr:clientData/>
  </xdr:twoCellAnchor>
  <xdr:twoCellAnchor>
    <xdr:from>
      <xdr:col>1</xdr:col>
      <xdr:colOff>103186</xdr:colOff>
      <xdr:row>418</xdr:row>
      <xdr:rowOff>23811</xdr:rowOff>
    </xdr:from>
    <xdr:to>
      <xdr:col>1</xdr:col>
      <xdr:colOff>912812</xdr:colOff>
      <xdr:row>418</xdr:row>
      <xdr:rowOff>650264</xdr:rowOff>
    </xdr:to>
    <xdr:pic>
      <xdr:nvPicPr>
        <xdr:cNvPr id="994" name="Рисунок 993"/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811" y="381007936"/>
          <a:ext cx="809626" cy="626453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419</xdr:row>
      <xdr:rowOff>15876</xdr:rowOff>
    </xdr:from>
    <xdr:to>
      <xdr:col>1</xdr:col>
      <xdr:colOff>881064</xdr:colOff>
      <xdr:row>419</xdr:row>
      <xdr:rowOff>567837</xdr:rowOff>
    </xdr:to>
    <xdr:pic>
      <xdr:nvPicPr>
        <xdr:cNvPr id="995" name="Рисунок 994"/>
        <xdr:cNvPicPr>
          <a:picLocks noChangeAspect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1" y="379047376"/>
          <a:ext cx="833438" cy="551961"/>
        </a:xfrm>
        <a:prstGeom prst="rect">
          <a:avLst/>
        </a:prstGeom>
      </xdr:spPr>
    </xdr:pic>
    <xdr:clientData/>
  </xdr:twoCellAnchor>
  <xdr:twoCellAnchor>
    <xdr:from>
      <xdr:col>1</xdr:col>
      <xdr:colOff>103194</xdr:colOff>
      <xdr:row>421</xdr:row>
      <xdr:rowOff>107462</xdr:rowOff>
    </xdr:from>
    <xdr:to>
      <xdr:col>1</xdr:col>
      <xdr:colOff>936632</xdr:colOff>
      <xdr:row>421</xdr:row>
      <xdr:rowOff>885825</xdr:rowOff>
    </xdr:to>
    <xdr:pic>
      <xdr:nvPicPr>
        <xdr:cNvPr id="997" name="Рисунок 996"/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644" y="313499012"/>
          <a:ext cx="833438" cy="778363"/>
        </a:xfrm>
        <a:prstGeom prst="rect">
          <a:avLst/>
        </a:prstGeom>
      </xdr:spPr>
    </xdr:pic>
    <xdr:clientData/>
  </xdr:twoCellAnchor>
  <xdr:twoCellAnchor>
    <xdr:from>
      <xdr:col>1</xdr:col>
      <xdr:colOff>141200</xdr:colOff>
      <xdr:row>422</xdr:row>
      <xdr:rowOff>139268</xdr:rowOff>
    </xdr:from>
    <xdr:to>
      <xdr:col>1</xdr:col>
      <xdr:colOff>966699</xdr:colOff>
      <xdr:row>422</xdr:row>
      <xdr:rowOff>692450</xdr:rowOff>
    </xdr:to>
    <xdr:pic>
      <xdr:nvPicPr>
        <xdr:cNvPr id="998" name="Рисунок 997"/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825" y="381536143"/>
          <a:ext cx="825499" cy="553182"/>
        </a:xfrm>
        <a:prstGeom prst="rect">
          <a:avLst/>
        </a:prstGeom>
      </xdr:spPr>
    </xdr:pic>
    <xdr:clientData/>
  </xdr:twoCellAnchor>
  <xdr:twoCellAnchor>
    <xdr:from>
      <xdr:col>1</xdr:col>
      <xdr:colOff>130175</xdr:colOff>
      <xdr:row>423</xdr:row>
      <xdr:rowOff>139701</xdr:rowOff>
    </xdr:from>
    <xdr:to>
      <xdr:col>1</xdr:col>
      <xdr:colOff>963612</xdr:colOff>
      <xdr:row>423</xdr:row>
      <xdr:rowOff>737454</xdr:rowOff>
    </xdr:to>
    <xdr:pic>
      <xdr:nvPicPr>
        <xdr:cNvPr id="999" name="Рисунок 998"/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75" y="318569976"/>
          <a:ext cx="833437" cy="597753"/>
        </a:xfrm>
        <a:prstGeom prst="rect">
          <a:avLst/>
        </a:prstGeom>
      </xdr:spPr>
    </xdr:pic>
    <xdr:clientData/>
  </xdr:twoCellAnchor>
  <xdr:twoCellAnchor>
    <xdr:from>
      <xdr:col>1</xdr:col>
      <xdr:colOff>119067</xdr:colOff>
      <xdr:row>426</xdr:row>
      <xdr:rowOff>31750</xdr:rowOff>
    </xdr:from>
    <xdr:to>
      <xdr:col>1</xdr:col>
      <xdr:colOff>912817</xdr:colOff>
      <xdr:row>426</xdr:row>
      <xdr:rowOff>567837</xdr:rowOff>
    </xdr:to>
    <xdr:pic>
      <xdr:nvPicPr>
        <xdr:cNvPr id="1002" name="Рисунок 1001"/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692" y="385627563"/>
          <a:ext cx="793750" cy="536087"/>
        </a:xfrm>
        <a:prstGeom prst="rect">
          <a:avLst/>
        </a:prstGeom>
      </xdr:spPr>
    </xdr:pic>
    <xdr:clientData/>
  </xdr:twoCellAnchor>
  <xdr:twoCellAnchor>
    <xdr:from>
      <xdr:col>1</xdr:col>
      <xdr:colOff>125418</xdr:colOff>
      <xdr:row>427</xdr:row>
      <xdr:rowOff>81330</xdr:rowOff>
    </xdr:from>
    <xdr:to>
      <xdr:col>1</xdr:col>
      <xdr:colOff>942980</xdr:colOff>
      <xdr:row>427</xdr:row>
      <xdr:rowOff>800100</xdr:rowOff>
    </xdr:to>
    <xdr:pic>
      <xdr:nvPicPr>
        <xdr:cNvPr id="1003" name="Рисунок 1002"/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868" y="319245030"/>
          <a:ext cx="817562" cy="718770"/>
        </a:xfrm>
        <a:prstGeom prst="rect">
          <a:avLst/>
        </a:prstGeom>
      </xdr:spPr>
    </xdr:pic>
    <xdr:clientData/>
  </xdr:twoCellAnchor>
  <xdr:twoCellAnchor>
    <xdr:from>
      <xdr:col>1</xdr:col>
      <xdr:colOff>128954</xdr:colOff>
      <xdr:row>428</xdr:row>
      <xdr:rowOff>152400</xdr:rowOff>
    </xdr:from>
    <xdr:to>
      <xdr:col>1</xdr:col>
      <xdr:colOff>873099</xdr:colOff>
      <xdr:row>428</xdr:row>
      <xdr:rowOff>893805</xdr:rowOff>
    </xdr:to>
    <xdr:pic>
      <xdr:nvPicPr>
        <xdr:cNvPr id="1006" name="Рисунок 1005" descr="СТ 016.jpg"/>
        <xdr:cNvPicPr/>
      </xdr:nvPicPr>
      <xdr:blipFill>
        <a:blip xmlns:r="http://schemas.openxmlformats.org/officeDocument/2006/relationships" r:embed="rId33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7850" r="14906"/>
        <a:stretch>
          <a:fillRect/>
        </a:stretch>
      </xdr:blipFill>
      <xdr:spPr>
        <a:xfrm>
          <a:off x="128954" y="323392800"/>
          <a:ext cx="744145" cy="741405"/>
        </a:xfrm>
        <a:prstGeom prst="rect">
          <a:avLst/>
        </a:prstGeom>
      </xdr:spPr>
    </xdr:pic>
    <xdr:clientData/>
  </xdr:twoCellAnchor>
  <xdr:twoCellAnchor>
    <xdr:from>
      <xdr:col>1</xdr:col>
      <xdr:colOff>39688</xdr:colOff>
      <xdr:row>483</xdr:row>
      <xdr:rowOff>111125</xdr:rowOff>
    </xdr:from>
    <xdr:to>
      <xdr:col>1</xdr:col>
      <xdr:colOff>888683</xdr:colOff>
      <xdr:row>483</xdr:row>
      <xdr:rowOff>663384</xdr:rowOff>
    </xdr:to>
    <xdr:pic>
      <xdr:nvPicPr>
        <xdr:cNvPr id="1007" name="Рисунок 1006" descr="\\Doc\папка обмена файлами\Скиф63\Флеш\3-D модели+картинки\МФ\Скамейки\мф 437\мф 427.png"/>
        <xdr:cNvPicPr/>
      </xdr:nvPicPr>
      <xdr:blipFill>
        <a:blip xmlns:r="http://schemas.openxmlformats.org/officeDocument/2006/relationships" r:embed="rId336" cstate="print"/>
        <a:srcRect l="7895" t="20006" r="8224" b="20999"/>
        <a:stretch>
          <a:fillRect/>
        </a:stretch>
      </xdr:blipFill>
      <xdr:spPr bwMode="auto">
        <a:xfrm>
          <a:off x="468313" y="360306938"/>
          <a:ext cx="848995" cy="55225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31750</xdr:colOff>
      <xdr:row>484</xdr:row>
      <xdr:rowOff>95250</xdr:rowOff>
    </xdr:from>
    <xdr:to>
      <xdr:col>1</xdr:col>
      <xdr:colOff>898525</xdr:colOff>
      <xdr:row>484</xdr:row>
      <xdr:rowOff>639109</xdr:rowOff>
    </xdr:to>
    <xdr:pic>
      <xdr:nvPicPr>
        <xdr:cNvPr id="1008" name="Рисунок 1007" descr="\\Doc\папка обмена файлами\Скиф63\Флеш\3-D модели+картинки\МФ\Скамейки\мф 438\мф 428.png"/>
        <xdr:cNvPicPr/>
      </xdr:nvPicPr>
      <xdr:blipFill>
        <a:blip xmlns:r="http://schemas.openxmlformats.org/officeDocument/2006/relationships" r:embed="rId337" cstate="print"/>
        <a:srcRect t="17647" b="19608"/>
        <a:stretch>
          <a:fillRect/>
        </a:stretch>
      </xdr:blipFill>
      <xdr:spPr bwMode="auto">
        <a:xfrm>
          <a:off x="460375" y="361013375"/>
          <a:ext cx="866775" cy="54385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47625</xdr:colOff>
      <xdr:row>310</xdr:row>
      <xdr:rowOff>95251</xdr:rowOff>
    </xdr:from>
    <xdr:to>
      <xdr:col>2</xdr:col>
      <xdr:colOff>0</xdr:colOff>
      <xdr:row>310</xdr:row>
      <xdr:rowOff>814430</xdr:rowOff>
    </xdr:to>
    <xdr:pic>
      <xdr:nvPicPr>
        <xdr:cNvPr id="431" name="Рисунок 430" descr="СК 02-020.jpg"/>
        <xdr:cNvPicPr>
          <a:picLocks noChangeAspect="1"/>
        </xdr:cNvPicPr>
      </xdr:nvPicPr>
      <xdr:blipFill>
        <a:blip xmlns:r="http://schemas.openxmlformats.org/officeDocument/2006/relationships" r:embed="rId338" cstate="print"/>
        <a:srcRect/>
        <a:stretch>
          <a:fillRect/>
        </a:stretch>
      </xdr:blipFill>
      <xdr:spPr>
        <a:xfrm>
          <a:off x="476250" y="212064601"/>
          <a:ext cx="1028700" cy="719179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311</xdr:row>
      <xdr:rowOff>85725</xdr:rowOff>
    </xdr:from>
    <xdr:to>
      <xdr:col>2</xdr:col>
      <xdr:colOff>0</xdr:colOff>
      <xdr:row>311</xdr:row>
      <xdr:rowOff>800100</xdr:rowOff>
    </xdr:to>
    <xdr:pic>
      <xdr:nvPicPr>
        <xdr:cNvPr id="432" name="Рисунок 431" descr="СК 02-021.jpg"/>
        <xdr:cNvPicPr>
          <a:picLocks noChangeAspect="1"/>
        </xdr:cNvPicPr>
      </xdr:nvPicPr>
      <xdr:blipFill>
        <a:blip xmlns:r="http://schemas.openxmlformats.org/officeDocument/2006/relationships" r:embed="rId339" cstate="print">
          <a:clrChange>
            <a:clrFrom>
              <a:srgbClr val="E8F8EB"/>
            </a:clrFrom>
            <a:clrTo>
              <a:srgbClr val="E8F8EB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38150" y="212950425"/>
          <a:ext cx="1066800" cy="714375"/>
        </a:xfrm>
        <a:prstGeom prst="rect">
          <a:avLst/>
        </a:prstGeom>
      </xdr:spPr>
    </xdr:pic>
    <xdr:clientData/>
  </xdr:twoCellAnchor>
  <xdr:twoCellAnchor>
    <xdr:from>
      <xdr:col>0</xdr:col>
      <xdr:colOff>409575</xdr:colOff>
      <xdr:row>312</xdr:row>
      <xdr:rowOff>19050</xdr:rowOff>
    </xdr:from>
    <xdr:to>
      <xdr:col>2</xdr:col>
      <xdr:colOff>9526</xdr:colOff>
      <xdr:row>313</xdr:row>
      <xdr:rowOff>19050</xdr:rowOff>
    </xdr:to>
    <xdr:pic>
      <xdr:nvPicPr>
        <xdr:cNvPr id="433" name="Рисунок 432" descr="СК 02-022.jpg"/>
        <xdr:cNvPicPr>
          <a:picLocks noChangeAspect="1"/>
        </xdr:cNvPicPr>
      </xdr:nvPicPr>
      <xdr:blipFill>
        <a:blip xmlns:r="http://schemas.openxmlformats.org/officeDocument/2006/relationships" r:embed="rId340" cstate="print">
          <a:clrChange>
            <a:clrFrom>
              <a:srgbClr val="FAFBFD"/>
            </a:clrFrom>
            <a:clrTo>
              <a:srgbClr val="FAFBFD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09575" y="213779100"/>
          <a:ext cx="1104901" cy="895350"/>
        </a:xfrm>
        <a:prstGeom prst="rect">
          <a:avLst/>
        </a:prstGeom>
      </xdr:spPr>
    </xdr:pic>
    <xdr:clientData/>
  </xdr:twoCellAnchor>
  <xdr:twoCellAnchor>
    <xdr:from>
      <xdr:col>1</xdr:col>
      <xdr:colOff>2</xdr:colOff>
      <xdr:row>313</xdr:row>
      <xdr:rowOff>9526</xdr:rowOff>
    </xdr:from>
    <xdr:to>
      <xdr:col>1</xdr:col>
      <xdr:colOff>1057276</xdr:colOff>
      <xdr:row>313</xdr:row>
      <xdr:rowOff>876300</xdr:rowOff>
    </xdr:to>
    <xdr:pic>
      <xdr:nvPicPr>
        <xdr:cNvPr id="434" name="Рисунок 433" descr="СК 02-023.jpg"/>
        <xdr:cNvPicPr>
          <a:picLocks noChangeAspect="1"/>
        </xdr:cNvPicPr>
      </xdr:nvPicPr>
      <xdr:blipFill>
        <a:blip xmlns:r="http://schemas.openxmlformats.org/officeDocument/2006/relationships" r:embed="rId341" cstate="print">
          <a:clrChange>
            <a:clrFrom>
              <a:srgbClr val="FAFBFF"/>
            </a:clrFrom>
            <a:clrTo>
              <a:srgbClr val="FAFB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28627" y="214664926"/>
          <a:ext cx="1057274" cy="866774"/>
        </a:xfrm>
        <a:prstGeom prst="rect">
          <a:avLst/>
        </a:prstGeom>
      </xdr:spPr>
    </xdr:pic>
    <xdr:clientData/>
  </xdr:twoCellAnchor>
  <xdr:twoCellAnchor>
    <xdr:from>
      <xdr:col>1</xdr:col>
      <xdr:colOff>38102</xdr:colOff>
      <xdr:row>314</xdr:row>
      <xdr:rowOff>85725</xdr:rowOff>
    </xdr:from>
    <xdr:to>
      <xdr:col>1</xdr:col>
      <xdr:colOff>1038225</xdr:colOff>
      <xdr:row>314</xdr:row>
      <xdr:rowOff>857250</xdr:rowOff>
    </xdr:to>
    <xdr:pic>
      <xdr:nvPicPr>
        <xdr:cNvPr id="435" name="Рисунок 434" descr="СК 02-024.jpg"/>
        <xdr:cNvPicPr>
          <a:picLocks noChangeAspect="1"/>
        </xdr:cNvPicPr>
      </xdr:nvPicPr>
      <xdr:blipFill>
        <a:blip xmlns:r="http://schemas.openxmlformats.org/officeDocument/2006/relationships" r:embed="rId342" cstate="print">
          <a:clrChange>
            <a:clrFrom>
              <a:srgbClr val="EBF9E2"/>
            </a:clrFrom>
            <a:clrTo>
              <a:srgbClr val="EBF9E2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66727" y="215636475"/>
          <a:ext cx="1000123" cy="77152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315</xdr:row>
      <xdr:rowOff>0</xdr:rowOff>
    </xdr:from>
    <xdr:to>
      <xdr:col>2</xdr:col>
      <xdr:colOff>0</xdr:colOff>
      <xdr:row>315</xdr:row>
      <xdr:rowOff>866775</xdr:rowOff>
    </xdr:to>
    <xdr:pic>
      <xdr:nvPicPr>
        <xdr:cNvPr id="436" name="Рисунок 435" descr="СК 02-025.jpg"/>
        <xdr:cNvPicPr>
          <a:picLocks noChangeAspect="1"/>
        </xdr:cNvPicPr>
      </xdr:nvPicPr>
      <xdr:blipFill>
        <a:blip xmlns:r="http://schemas.openxmlformats.org/officeDocument/2006/relationships" r:embed="rId343" cstate="print">
          <a:clrChange>
            <a:clrFrom>
              <a:srgbClr val="F9F9FB"/>
            </a:clrFrom>
            <a:clrTo>
              <a:srgbClr val="F9F9FB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38150" y="216446100"/>
          <a:ext cx="1066800" cy="866775"/>
        </a:xfrm>
        <a:prstGeom prst="rect">
          <a:avLst/>
        </a:prstGeom>
      </xdr:spPr>
    </xdr:pic>
    <xdr:clientData/>
  </xdr:twoCellAnchor>
  <xdr:twoCellAnchor>
    <xdr:from>
      <xdr:col>1</xdr:col>
      <xdr:colOff>25550</xdr:colOff>
      <xdr:row>316</xdr:row>
      <xdr:rowOff>1</xdr:rowOff>
    </xdr:from>
    <xdr:to>
      <xdr:col>1</xdr:col>
      <xdr:colOff>1066800</xdr:colOff>
      <xdr:row>316</xdr:row>
      <xdr:rowOff>876301</xdr:rowOff>
    </xdr:to>
    <xdr:pic>
      <xdr:nvPicPr>
        <xdr:cNvPr id="437" name="Рисунок 436" descr="СК 02-026.jpg"/>
        <xdr:cNvPicPr>
          <a:picLocks noChangeAspect="1"/>
        </xdr:cNvPicPr>
      </xdr:nvPicPr>
      <xdr:blipFill>
        <a:blip xmlns:r="http://schemas.openxmlformats.org/officeDocument/2006/relationships" r:embed="rId344" cstate="print">
          <a:clrChange>
            <a:clrFrom>
              <a:srgbClr val="F9F9FB"/>
            </a:clrFrom>
            <a:clrTo>
              <a:srgbClr val="F9F9FB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54175" y="217341451"/>
          <a:ext cx="1041250" cy="8763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317</xdr:row>
      <xdr:rowOff>0</xdr:rowOff>
    </xdr:from>
    <xdr:to>
      <xdr:col>2</xdr:col>
      <xdr:colOff>0</xdr:colOff>
      <xdr:row>318</xdr:row>
      <xdr:rowOff>0</xdr:rowOff>
    </xdr:to>
    <xdr:pic>
      <xdr:nvPicPr>
        <xdr:cNvPr id="438" name="Рисунок 437" descr="СК 02-027.jpg"/>
        <xdr:cNvPicPr>
          <a:picLocks noChangeAspect="1"/>
        </xdr:cNvPicPr>
      </xdr:nvPicPr>
      <xdr:blipFill>
        <a:blip xmlns:r="http://schemas.openxmlformats.org/officeDocument/2006/relationships" r:embed="rId345" cstate="print">
          <a:clrChange>
            <a:clrFrom>
              <a:srgbClr val="FCFCFE"/>
            </a:clrFrom>
            <a:clrTo>
              <a:srgbClr val="FCFCFE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28625" y="218236800"/>
          <a:ext cx="1085849" cy="895350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318</xdr:row>
      <xdr:rowOff>30861</xdr:rowOff>
    </xdr:from>
    <xdr:to>
      <xdr:col>1</xdr:col>
      <xdr:colOff>1038225</xdr:colOff>
      <xdr:row>318</xdr:row>
      <xdr:rowOff>838200</xdr:rowOff>
    </xdr:to>
    <xdr:pic>
      <xdr:nvPicPr>
        <xdr:cNvPr id="439" name="Рисунок 438" descr="СК 02-028.jpg"/>
        <xdr:cNvPicPr>
          <a:picLocks noChangeAspect="1"/>
        </xdr:cNvPicPr>
      </xdr:nvPicPr>
      <xdr:blipFill>
        <a:blip xmlns:r="http://schemas.openxmlformats.org/officeDocument/2006/relationships" r:embed="rId346" cstate="print">
          <a:clrChange>
            <a:clrFrom>
              <a:srgbClr val="EFEFF7"/>
            </a:clrFrom>
            <a:clrTo>
              <a:srgbClr val="EFEFF7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38150" y="219163011"/>
          <a:ext cx="1028700" cy="807339"/>
        </a:xfrm>
        <a:prstGeom prst="rect">
          <a:avLst/>
        </a:prstGeom>
      </xdr:spPr>
    </xdr:pic>
    <xdr:clientData/>
  </xdr:twoCellAnchor>
  <xdr:twoCellAnchor>
    <xdr:from>
      <xdr:col>0</xdr:col>
      <xdr:colOff>419101</xdr:colOff>
      <xdr:row>319</xdr:row>
      <xdr:rowOff>28574</xdr:rowOff>
    </xdr:from>
    <xdr:to>
      <xdr:col>2</xdr:col>
      <xdr:colOff>0</xdr:colOff>
      <xdr:row>319</xdr:row>
      <xdr:rowOff>876299</xdr:rowOff>
    </xdr:to>
    <xdr:pic>
      <xdr:nvPicPr>
        <xdr:cNvPr id="440" name="Рисунок 439" descr="СК 02-029.jpg"/>
        <xdr:cNvPicPr>
          <a:picLocks noChangeAspect="1"/>
        </xdr:cNvPicPr>
      </xdr:nvPicPr>
      <xdr:blipFill>
        <a:blip xmlns:r="http://schemas.openxmlformats.org/officeDocument/2006/relationships" r:embed="rId347" cstate="print">
          <a:clrChange>
            <a:clrFrom>
              <a:srgbClr val="FDFDFF"/>
            </a:clrFrom>
            <a:clrTo>
              <a:srgbClr val="FDFD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19101" y="220056074"/>
          <a:ext cx="1085850" cy="8477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320</xdr:row>
      <xdr:rowOff>47625</xdr:rowOff>
    </xdr:from>
    <xdr:to>
      <xdr:col>2</xdr:col>
      <xdr:colOff>95250</xdr:colOff>
      <xdr:row>320</xdr:row>
      <xdr:rowOff>866775</xdr:rowOff>
    </xdr:to>
    <xdr:pic>
      <xdr:nvPicPr>
        <xdr:cNvPr id="441" name="Рисунок 440" descr="СК 02-030.jpg"/>
        <xdr:cNvPicPr>
          <a:picLocks noChangeAspect="1"/>
        </xdr:cNvPicPr>
      </xdr:nvPicPr>
      <xdr:blipFill>
        <a:blip xmlns:r="http://schemas.openxmlformats.org/officeDocument/2006/relationships" r:embed="rId348" cstate="print">
          <a:clrChange>
            <a:clrFrom>
              <a:srgbClr val="F2FFF5"/>
            </a:clrFrom>
            <a:clrTo>
              <a:srgbClr val="F2FFF5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0" y="228095175"/>
          <a:ext cx="1171575" cy="81915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321</xdr:row>
      <xdr:rowOff>34621</xdr:rowOff>
    </xdr:from>
    <xdr:to>
      <xdr:col>2</xdr:col>
      <xdr:colOff>0</xdr:colOff>
      <xdr:row>321</xdr:row>
      <xdr:rowOff>857250</xdr:rowOff>
    </xdr:to>
    <xdr:pic>
      <xdr:nvPicPr>
        <xdr:cNvPr id="442" name="Рисунок 441" descr="СК 02-031.jpg"/>
        <xdr:cNvPicPr>
          <a:picLocks noChangeAspect="1"/>
        </xdr:cNvPicPr>
      </xdr:nvPicPr>
      <xdr:blipFill>
        <a:blip xmlns:r="http://schemas.openxmlformats.org/officeDocument/2006/relationships" r:embed="rId349" cstate="print">
          <a:clrChange>
            <a:clrFrom>
              <a:srgbClr val="E1F8DE"/>
            </a:clrFrom>
            <a:clrTo>
              <a:srgbClr val="E1F8DE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457200" y="221852821"/>
          <a:ext cx="1047750" cy="822629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338</xdr:row>
      <xdr:rowOff>38100</xdr:rowOff>
    </xdr:from>
    <xdr:to>
      <xdr:col>1</xdr:col>
      <xdr:colOff>936845</xdr:colOff>
      <xdr:row>339</xdr:row>
      <xdr:rowOff>19050</xdr:rowOff>
    </xdr:to>
    <xdr:pic>
      <xdr:nvPicPr>
        <xdr:cNvPr id="444" name="Рисунок 443" descr="СК311(3).png"/>
        <xdr:cNvPicPr>
          <a:picLocks noChangeAspect="1"/>
        </xdr:cNvPicPr>
      </xdr:nvPicPr>
      <xdr:blipFill>
        <a:blip xmlns:r="http://schemas.openxmlformats.org/officeDocument/2006/relationships" r:embed="rId350" cstate="print"/>
        <a:srcRect l="5603" t="4931" r="13485"/>
        <a:stretch>
          <a:fillRect/>
        </a:stretch>
      </xdr:blipFill>
      <xdr:spPr>
        <a:xfrm>
          <a:off x="504826" y="235953300"/>
          <a:ext cx="860644" cy="942975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72</xdr:row>
      <xdr:rowOff>47625</xdr:rowOff>
    </xdr:from>
    <xdr:to>
      <xdr:col>1</xdr:col>
      <xdr:colOff>914400</xdr:colOff>
      <xdr:row>72</xdr:row>
      <xdr:rowOff>698752</xdr:rowOff>
    </xdr:to>
    <xdr:pic>
      <xdr:nvPicPr>
        <xdr:cNvPr id="445" name="Рисунок 444" descr="2.jpg"/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 l="14457" t="9174" r="13240" b="9786"/>
        <a:stretch>
          <a:fillRect/>
        </a:stretch>
      </xdr:blipFill>
      <xdr:spPr>
        <a:xfrm>
          <a:off x="561975" y="41243250"/>
          <a:ext cx="781050" cy="651127"/>
        </a:xfrm>
        <a:prstGeom prst="rect">
          <a:avLst/>
        </a:prstGeom>
      </xdr:spPr>
    </xdr:pic>
    <xdr:clientData/>
  </xdr:twoCellAnchor>
  <xdr:twoCellAnchor>
    <xdr:from>
      <xdr:col>1</xdr:col>
      <xdr:colOff>85727</xdr:colOff>
      <xdr:row>68</xdr:row>
      <xdr:rowOff>38100</xdr:rowOff>
    </xdr:from>
    <xdr:to>
      <xdr:col>1</xdr:col>
      <xdr:colOff>895350</xdr:colOff>
      <xdr:row>68</xdr:row>
      <xdr:rowOff>723899</xdr:rowOff>
    </xdr:to>
    <xdr:pic>
      <xdr:nvPicPr>
        <xdr:cNvPr id="446" name="Рисунок 445" descr="1-1.jpg"/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 l="13450" t="10136" r="10292" b="7992"/>
        <a:stretch>
          <a:fillRect/>
        </a:stretch>
      </xdr:blipFill>
      <xdr:spPr>
        <a:xfrm>
          <a:off x="514352" y="39785925"/>
          <a:ext cx="809623" cy="685799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48</xdr:row>
      <xdr:rowOff>38100</xdr:rowOff>
    </xdr:from>
    <xdr:to>
      <xdr:col>1</xdr:col>
      <xdr:colOff>1009650</xdr:colOff>
      <xdr:row>48</xdr:row>
      <xdr:rowOff>704850</xdr:rowOff>
    </xdr:to>
    <xdr:pic>
      <xdr:nvPicPr>
        <xdr:cNvPr id="447" name="Рисунок 446" descr="1.jpg"/>
        <xdr:cNvPicPr>
          <a:picLocks noChangeAspect="1"/>
        </xdr:cNvPicPr>
      </xdr:nvPicPr>
      <xdr:blipFill>
        <a:blip xmlns:r="http://schemas.openxmlformats.org/officeDocument/2006/relationships" r:embed="rId353" cstate="print"/>
        <a:srcRect l="7821" t="21788" r="12290" b="21299"/>
        <a:stretch>
          <a:fillRect/>
        </a:stretch>
      </xdr:blipFill>
      <xdr:spPr>
        <a:xfrm>
          <a:off x="577215" y="27348180"/>
          <a:ext cx="981075" cy="666750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339</xdr:row>
      <xdr:rowOff>57149</xdr:rowOff>
    </xdr:from>
    <xdr:to>
      <xdr:col>1</xdr:col>
      <xdr:colOff>1074460</xdr:colOff>
      <xdr:row>339</xdr:row>
      <xdr:rowOff>895350</xdr:rowOff>
    </xdr:to>
    <xdr:pic>
      <xdr:nvPicPr>
        <xdr:cNvPr id="448" name="Рисунок 447" descr="1.jpg"/>
        <xdr:cNvPicPr>
          <a:picLocks noChangeAspect="1"/>
        </xdr:cNvPicPr>
      </xdr:nvPicPr>
      <xdr:blipFill>
        <a:blip xmlns:r="http://schemas.openxmlformats.org/officeDocument/2006/relationships" r:embed="rId354" cstate="print"/>
        <a:srcRect l="18509" t="14441" r="16522" b="22205"/>
        <a:stretch>
          <a:fillRect/>
        </a:stretch>
      </xdr:blipFill>
      <xdr:spPr>
        <a:xfrm>
          <a:off x="447675" y="236210474"/>
          <a:ext cx="1055410" cy="838201"/>
        </a:xfrm>
        <a:prstGeom prst="rect">
          <a:avLst/>
        </a:prstGeom>
      </xdr:spPr>
    </xdr:pic>
    <xdr:clientData/>
  </xdr:twoCellAnchor>
  <xdr:twoCellAnchor>
    <xdr:from>
      <xdr:col>1</xdr:col>
      <xdr:colOff>123827</xdr:colOff>
      <xdr:row>20</xdr:row>
      <xdr:rowOff>47625</xdr:rowOff>
    </xdr:from>
    <xdr:to>
      <xdr:col>1</xdr:col>
      <xdr:colOff>819151</xdr:colOff>
      <xdr:row>20</xdr:row>
      <xdr:rowOff>697955</xdr:rowOff>
    </xdr:to>
    <xdr:pic>
      <xdr:nvPicPr>
        <xdr:cNvPr id="452" name="Рисунок 451" descr="21-1 (2).jpg"/>
        <xdr:cNvPicPr>
          <a:picLocks noChangeAspect="1"/>
        </xdr:cNvPicPr>
      </xdr:nvPicPr>
      <xdr:blipFill>
        <a:blip xmlns:r="http://schemas.openxmlformats.org/officeDocument/2006/relationships" r:embed="rId355" cstate="print"/>
        <a:srcRect l="17460" t="17460" r="24074" b="19048"/>
        <a:stretch>
          <a:fillRect/>
        </a:stretch>
      </xdr:blipFill>
      <xdr:spPr>
        <a:xfrm>
          <a:off x="552452" y="11544300"/>
          <a:ext cx="695324" cy="650330"/>
        </a:xfrm>
        <a:prstGeom prst="rect">
          <a:avLst/>
        </a:prstGeom>
      </xdr:spPr>
    </xdr:pic>
    <xdr:clientData/>
  </xdr:twoCellAnchor>
  <xdr:twoCellAnchor>
    <xdr:from>
      <xdr:col>1</xdr:col>
      <xdr:colOff>95252</xdr:colOff>
      <xdr:row>24</xdr:row>
      <xdr:rowOff>13284</xdr:rowOff>
    </xdr:from>
    <xdr:to>
      <xdr:col>1</xdr:col>
      <xdr:colOff>942976</xdr:colOff>
      <xdr:row>24</xdr:row>
      <xdr:rowOff>716003</xdr:rowOff>
    </xdr:to>
    <xdr:pic>
      <xdr:nvPicPr>
        <xdr:cNvPr id="453" name="Рисунок 452" descr="22-2.jpg"/>
        <xdr:cNvPicPr>
          <a:picLocks noChangeAspect="1"/>
        </xdr:cNvPicPr>
      </xdr:nvPicPr>
      <xdr:blipFill>
        <a:blip xmlns:r="http://schemas.openxmlformats.org/officeDocument/2006/relationships" r:embed="rId356" cstate="print"/>
        <a:srcRect l="13559" t="17055" r="13983" b="22881"/>
        <a:stretch>
          <a:fillRect/>
        </a:stretch>
      </xdr:blipFill>
      <xdr:spPr>
        <a:xfrm>
          <a:off x="523877" y="12233859"/>
          <a:ext cx="847724" cy="702719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26</xdr:row>
      <xdr:rowOff>38100</xdr:rowOff>
    </xdr:from>
    <xdr:to>
      <xdr:col>1</xdr:col>
      <xdr:colOff>971549</xdr:colOff>
      <xdr:row>26</xdr:row>
      <xdr:rowOff>702719</xdr:rowOff>
    </xdr:to>
    <xdr:pic>
      <xdr:nvPicPr>
        <xdr:cNvPr id="454" name="Рисунок 453" descr="22-2.jpg"/>
        <xdr:cNvPicPr>
          <a:picLocks noChangeAspect="1"/>
        </xdr:cNvPicPr>
      </xdr:nvPicPr>
      <xdr:blipFill>
        <a:blip xmlns:r="http://schemas.openxmlformats.org/officeDocument/2006/relationships" r:embed="rId357" cstate="print"/>
        <a:srcRect l="13559" t="17055" r="13983" b="22881"/>
        <a:stretch>
          <a:fillRect/>
        </a:stretch>
      </xdr:blipFill>
      <xdr:spPr>
        <a:xfrm>
          <a:off x="552450" y="13706475"/>
          <a:ext cx="847724" cy="664619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25</xdr:row>
      <xdr:rowOff>47625</xdr:rowOff>
    </xdr:from>
    <xdr:to>
      <xdr:col>1</xdr:col>
      <xdr:colOff>828674</xdr:colOff>
      <xdr:row>25</xdr:row>
      <xdr:rowOff>697955</xdr:rowOff>
    </xdr:to>
    <xdr:pic>
      <xdr:nvPicPr>
        <xdr:cNvPr id="455" name="Рисунок 454" descr="21-1 (2).jpg"/>
        <xdr:cNvPicPr>
          <a:picLocks noChangeAspect="1"/>
        </xdr:cNvPicPr>
      </xdr:nvPicPr>
      <xdr:blipFill>
        <a:blip xmlns:r="http://schemas.openxmlformats.org/officeDocument/2006/relationships" r:embed="rId355" cstate="print"/>
        <a:srcRect l="17460" t="17460" r="24074" b="19048"/>
        <a:stretch>
          <a:fillRect/>
        </a:stretch>
      </xdr:blipFill>
      <xdr:spPr>
        <a:xfrm>
          <a:off x="561975" y="12992100"/>
          <a:ext cx="695324" cy="650330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551</xdr:row>
      <xdr:rowOff>228600</xdr:rowOff>
    </xdr:from>
    <xdr:to>
      <xdr:col>1</xdr:col>
      <xdr:colOff>1034416</xdr:colOff>
      <xdr:row>551</xdr:row>
      <xdr:rowOff>666750</xdr:rowOff>
    </xdr:to>
    <xdr:pic>
      <xdr:nvPicPr>
        <xdr:cNvPr id="456" name="Рисунок 455" descr="7.jpg"/>
        <xdr:cNvPicPr>
          <a:picLocks noChangeAspect="1"/>
        </xdr:cNvPicPr>
      </xdr:nvPicPr>
      <xdr:blipFill>
        <a:blip xmlns:r="http://schemas.openxmlformats.org/officeDocument/2006/relationships" r:embed="rId358" cstate="print"/>
        <a:srcRect l="6885" t="20826" r="6540" b="29690"/>
        <a:stretch>
          <a:fillRect/>
        </a:stretch>
      </xdr:blipFill>
      <xdr:spPr>
        <a:xfrm>
          <a:off x="522515" y="386497286"/>
          <a:ext cx="958215" cy="438150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38</xdr:row>
      <xdr:rowOff>0</xdr:rowOff>
    </xdr:from>
    <xdr:to>
      <xdr:col>1</xdr:col>
      <xdr:colOff>846666</xdr:colOff>
      <xdr:row>39</xdr:row>
      <xdr:rowOff>0</xdr:rowOff>
    </xdr:to>
    <xdr:pic>
      <xdr:nvPicPr>
        <xdr:cNvPr id="460" name="Рисунок 459" descr="\\Doc\папка обмена файлами\Скиф63\Флеш\3-D модели+картинки\ИО\Качели\ио 141\4.png"/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04825" y="17535525"/>
          <a:ext cx="770466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39</xdr:row>
      <xdr:rowOff>30480</xdr:rowOff>
    </xdr:from>
    <xdr:to>
      <xdr:col>1</xdr:col>
      <xdr:colOff>904875</xdr:colOff>
      <xdr:row>39</xdr:row>
      <xdr:rowOff>713559</xdr:rowOff>
    </xdr:to>
    <xdr:pic>
      <xdr:nvPicPr>
        <xdr:cNvPr id="461" name="Рисунок 460" descr="ио 142 тень"/>
        <xdr:cNvPicPr/>
      </xdr:nvPicPr>
      <xdr:blipFill>
        <a:blip xmlns:r="http://schemas.openxmlformats.org/officeDocument/2006/relationships" r:embed="rId273" cstate="print"/>
        <a:srcRect/>
        <a:stretch>
          <a:fillRect/>
        </a:stretch>
      </xdr:blipFill>
      <xdr:spPr bwMode="auto">
        <a:xfrm>
          <a:off x="624840" y="20528280"/>
          <a:ext cx="828675" cy="68307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76201</xdr:colOff>
      <xdr:row>438</xdr:row>
      <xdr:rowOff>9889</xdr:rowOff>
    </xdr:from>
    <xdr:to>
      <xdr:col>1</xdr:col>
      <xdr:colOff>1000125</xdr:colOff>
      <xdr:row>439</xdr:row>
      <xdr:rowOff>2430</xdr:rowOff>
    </xdr:to>
    <xdr:pic>
      <xdr:nvPicPr>
        <xdr:cNvPr id="463" name="Рисунок 462" descr="1.jpg"/>
        <xdr:cNvPicPr>
          <a:picLocks noChangeAspect="1"/>
        </xdr:cNvPicPr>
      </xdr:nvPicPr>
      <xdr:blipFill>
        <a:blip xmlns:r="http://schemas.openxmlformats.org/officeDocument/2006/relationships" r:embed="rId359" cstate="print"/>
        <a:srcRect l="20741" t="11111" r="16111" b="10556"/>
        <a:stretch>
          <a:fillRect/>
        </a:stretch>
      </xdr:blipFill>
      <xdr:spPr>
        <a:xfrm>
          <a:off x="504826" y="323135989"/>
          <a:ext cx="923924" cy="764066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550</xdr:row>
      <xdr:rowOff>133350</xdr:rowOff>
    </xdr:from>
    <xdr:to>
      <xdr:col>1</xdr:col>
      <xdr:colOff>1019175</xdr:colOff>
      <xdr:row>550</xdr:row>
      <xdr:rowOff>733425</xdr:rowOff>
    </xdr:to>
    <xdr:pic>
      <xdr:nvPicPr>
        <xdr:cNvPr id="495" name="Рисунок 494" descr="1.jpg"/>
        <xdr:cNvPicPr>
          <a:picLocks noChangeAspect="1"/>
        </xdr:cNvPicPr>
      </xdr:nvPicPr>
      <xdr:blipFill>
        <a:blip xmlns:r="http://schemas.openxmlformats.org/officeDocument/2006/relationships" r:embed="rId360" cstate="print"/>
        <a:srcRect l="5776" t="20026" r="8303" b="22062"/>
        <a:stretch>
          <a:fillRect/>
        </a:stretch>
      </xdr:blipFill>
      <xdr:spPr>
        <a:xfrm>
          <a:off x="447675" y="386048250"/>
          <a:ext cx="1000125" cy="600075"/>
        </a:xfrm>
        <a:prstGeom prst="rect">
          <a:avLst/>
        </a:prstGeom>
      </xdr:spPr>
    </xdr:pic>
    <xdr:clientData/>
  </xdr:twoCellAnchor>
  <xdr:twoCellAnchor>
    <xdr:from>
      <xdr:col>1</xdr:col>
      <xdr:colOff>143781</xdr:colOff>
      <xdr:row>51</xdr:row>
      <xdr:rowOff>22451</xdr:rowOff>
    </xdr:from>
    <xdr:to>
      <xdr:col>1</xdr:col>
      <xdr:colOff>883286</xdr:colOff>
      <xdr:row>52</xdr:row>
      <xdr:rowOff>0</xdr:rowOff>
    </xdr:to>
    <xdr:pic>
      <xdr:nvPicPr>
        <xdr:cNvPr id="501" name="Рисунок 500" descr="ио 201.jpg"/>
        <xdr:cNvPicPr/>
      </xdr:nvPicPr>
      <xdr:blipFill>
        <a:blip xmlns:r="http://schemas.openxmlformats.org/officeDocument/2006/relationships" r:embed="rId214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9200" r="16000" b="7143"/>
        <a:stretch>
          <a:fillRect/>
        </a:stretch>
      </xdr:blipFill>
      <xdr:spPr>
        <a:xfrm>
          <a:off x="590095" y="27541537"/>
          <a:ext cx="739505" cy="714383"/>
        </a:xfrm>
        <a:prstGeom prst="rect">
          <a:avLst/>
        </a:prstGeom>
      </xdr:spPr>
    </xdr:pic>
    <xdr:clientData/>
  </xdr:twoCellAnchor>
  <xdr:twoCellAnchor>
    <xdr:from>
      <xdr:col>1</xdr:col>
      <xdr:colOff>102052</xdr:colOff>
      <xdr:row>271</xdr:row>
      <xdr:rowOff>36740</xdr:rowOff>
    </xdr:from>
    <xdr:to>
      <xdr:col>1</xdr:col>
      <xdr:colOff>932089</xdr:colOff>
      <xdr:row>271</xdr:row>
      <xdr:rowOff>751116</xdr:rowOff>
    </xdr:to>
    <xdr:pic>
      <xdr:nvPicPr>
        <xdr:cNvPr id="518" name="Рисунок 517" descr="\\Doc\папка обмена файлами\Скиф63\Флеш\3-D модели+картинки\ДОВ\песочницЫ\ДОВ 5008, 5009\ДОВ5008_5009\ДОВ5008(4).png"/>
        <xdr:cNvPicPr/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548366" y="185866769"/>
          <a:ext cx="830037" cy="7143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0</xdr:colOff>
      <xdr:row>49</xdr:row>
      <xdr:rowOff>0</xdr:rowOff>
    </xdr:from>
    <xdr:to>
      <xdr:col>1</xdr:col>
      <xdr:colOff>1082040</xdr:colOff>
      <xdr:row>50</xdr:row>
      <xdr:rowOff>10885</xdr:rowOff>
    </xdr:to>
    <xdr:pic>
      <xdr:nvPicPr>
        <xdr:cNvPr id="521" name="Рисунок 520" descr="\\Doc\папка обмена файлами\Скиф63\Флеш\3-D модели+картинки\ИО\Балансиры\ио 116-117\ио 116-117.png"/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548640" y="28041600"/>
          <a:ext cx="1082040" cy="7424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290195</xdr:colOff>
      <xdr:row>21</xdr:row>
      <xdr:rowOff>42545</xdr:rowOff>
    </xdr:from>
    <xdr:to>
      <xdr:col>1</xdr:col>
      <xdr:colOff>792480</xdr:colOff>
      <xdr:row>21</xdr:row>
      <xdr:rowOff>706692</xdr:rowOff>
    </xdr:to>
    <xdr:pic>
      <xdr:nvPicPr>
        <xdr:cNvPr id="523" name="Рисунок 522" descr="11-3.jpg"/>
        <xdr:cNvPicPr>
          <a:picLocks noChangeAspect="1"/>
        </xdr:cNvPicPr>
      </xdr:nvPicPr>
      <xdr:blipFill>
        <a:blip xmlns:r="http://schemas.openxmlformats.org/officeDocument/2006/relationships" r:embed="rId361" cstate="print"/>
        <a:srcRect l="18450" t="7380" r="18635" b="10332"/>
        <a:stretch>
          <a:fillRect/>
        </a:stretch>
      </xdr:blipFill>
      <xdr:spPr>
        <a:xfrm>
          <a:off x="838835" y="12249785"/>
          <a:ext cx="502285" cy="66414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22</xdr:row>
      <xdr:rowOff>15240</xdr:rowOff>
    </xdr:from>
    <xdr:to>
      <xdr:col>1</xdr:col>
      <xdr:colOff>866776</xdr:colOff>
      <xdr:row>22</xdr:row>
      <xdr:rowOff>709794</xdr:rowOff>
    </xdr:to>
    <xdr:pic>
      <xdr:nvPicPr>
        <xdr:cNvPr id="529" name="Рисунок 528" descr="20-2.jpg"/>
        <xdr:cNvPicPr>
          <a:picLocks noChangeAspect="1"/>
        </xdr:cNvPicPr>
      </xdr:nvPicPr>
      <xdr:blipFill>
        <a:blip xmlns:r="http://schemas.openxmlformats.org/officeDocument/2006/relationships" r:embed="rId362" cstate="print"/>
        <a:srcRect l="18493" t="4338" r="16667" b="15525"/>
        <a:stretch>
          <a:fillRect/>
        </a:stretch>
      </xdr:blipFill>
      <xdr:spPr>
        <a:xfrm>
          <a:off x="853440" y="12954000"/>
          <a:ext cx="561976" cy="694554"/>
        </a:xfrm>
        <a:prstGeom prst="rect">
          <a:avLst/>
        </a:prstGeom>
      </xdr:spPr>
    </xdr:pic>
    <xdr:clientData/>
  </xdr:twoCellAnchor>
  <xdr:twoCellAnchor>
    <xdr:from>
      <xdr:col>1</xdr:col>
      <xdr:colOff>289560</xdr:colOff>
      <xdr:row>23</xdr:row>
      <xdr:rowOff>30480</xdr:rowOff>
    </xdr:from>
    <xdr:to>
      <xdr:col>1</xdr:col>
      <xdr:colOff>822959</xdr:colOff>
      <xdr:row>23</xdr:row>
      <xdr:rowOff>708559</xdr:rowOff>
    </xdr:to>
    <xdr:pic>
      <xdr:nvPicPr>
        <xdr:cNvPr id="536" name="Рисунок 535" descr="12-2.jpg"/>
        <xdr:cNvPicPr>
          <a:picLocks noChangeAspect="1"/>
        </xdr:cNvPicPr>
      </xdr:nvPicPr>
      <xdr:blipFill>
        <a:blip xmlns:r="http://schemas.openxmlformats.org/officeDocument/2006/relationships" r:embed="rId363" cstate="print"/>
        <a:srcRect l="17623" t="9016" r="19672" b="11271"/>
        <a:stretch>
          <a:fillRect/>
        </a:stretch>
      </xdr:blipFill>
      <xdr:spPr>
        <a:xfrm>
          <a:off x="838200" y="13700760"/>
          <a:ext cx="533399" cy="678079"/>
        </a:xfrm>
        <a:prstGeom prst="rect">
          <a:avLst/>
        </a:prstGeom>
      </xdr:spPr>
    </xdr:pic>
    <xdr:clientData/>
  </xdr:twoCellAnchor>
  <xdr:twoCellAnchor>
    <xdr:from>
      <xdr:col>1</xdr:col>
      <xdr:colOff>76200</xdr:colOff>
      <xdr:row>471</xdr:row>
      <xdr:rowOff>30480</xdr:rowOff>
    </xdr:from>
    <xdr:to>
      <xdr:col>1</xdr:col>
      <xdr:colOff>975360</xdr:colOff>
      <xdr:row>471</xdr:row>
      <xdr:rowOff>685800</xdr:rowOff>
    </xdr:to>
    <xdr:pic>
      <xdr:nvPicPr>
        <xdr:cNvPr id="559" name="Рисунок 558" descr="мф 304.jpg"/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624840" y="352745040"/>
          <a:ext cx="899160" cy="655320"/>
        </a:xfrm>
        <a:prstGeom prst="rect">
          <a:avLst/>
        </a:prstGeom>
      </xdr:spPr>
    </xdr:pic>
    <xdr:clientData/>
  </xdr:twoCellAnchor>
  <xdr:twoCellAnchor>
    <xdr:from>
      <xdr:col>1</xdr:col>
      <xdr:colOff>45720</xdr:colOff>
      <xdr:row>27</xdr:row>
      <xdr:rowOff>57912</xdr:rowOff>
    </xdr:from>
    <xdr:to>
      <xdr:col>1</xdr:col>
      <xdr:colOff>1021080</xdr:colOff>
      <xdr:row>27</xdr:row>
      <xdr:rowOff>685800</xdr:rowOff>
    </xdr:to>
    <xdr:pic>
      <xdr:nvPicPr>
        <xdr:cNvPr id="561" name="Рисунок 560" descr="1.jpg"/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45720" y="16496941"/>
          <a:ext cx="975360" cy="627888"/>
        </a:xfrm>
        <a:prstGeom prst="rect">
          <a:avLst/>
        </a:prstGeom>
      </xdr:spPr>
    </xdr:pic>
    <xdr:clientData/>
  </xdr:twoCellAnchor>
  <xdr:twoCellAnchor>
    <xdr:from>
      <xdr:col>1</xdr:col>
      <xdr:colOff>60960</xdr:colOff>
      <xdr:row>473</xdr:row>
      <xdr:rowOff>71120</xdr:rowOff>
    </xdr:from>
    <xdr:to>
      <xdr:col>1</xdr:col>
      <xdr:colOff>1051560</xdr:colOff>
      <xdr:row>473</xdr:row>
      <xdr:rowOff>701040</xdr:rowOff>
    </xdr:to>
    <xdr:pic>
      <xdr:nvPicPr>
        <xdr:cNvPr id="562" name="Рисунок 561" descr="1.jpg"/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609600" y="354233480"/>
          <a:ext cx="990600" cy="629920"/>
        </a:xfrm>
        <a:prstGeom prst="rect">
          <a:avLst/>
        </a:prstGeom>
      </xdr:spPr>
    </xdr:pic>
    <xdr:clientData/>
  </xdr:twoCellAnchor>
  <xdr:twoCellAnchor>
    <xdr:from>
      <xdr:col>1</xdr:col>
      <xdr:colOff>121920</xdr:colOff>
      <xdr:row>474</xdr:row>
      <xdr:rowOff>35560</xdr:rowOff>
    </xdr:from>
    <xdr:to>
      <xdr:col>1</xdr:col>
      <xdr:colOff>975360</xdr:colOff>
      <xdr:row>474</xdr:row>
      <xdr:rowOff>655320</xdr:rowOff>
    </xdr:to>
    <xdr:pic>
      <xdr:nvPicPr>
        <xdr:cNvPr id="565" name="Рисунок 564" descr="Столик Круглый МФ 04-002.jpg"/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670560" y="354914200"/>
          <a:ext cx="853440" cy="619760"/>
        </a:xfrm>
        <a:prstGeom prst="rect">
          <a:avLst/>
        </a:prstGeom>
      </xdr:spPr>
    </xdr:pic>
    <xdr:clientData/>
  </xdr:twoCellAnchor>
  <xdr:twoCellAnchor>
    <xdr:from>
      <xdr:col>1</xdr:col>
      <xdr:colOff>15240</xdr:colOff>
      <xdr:row>523</xdr:row>
      <xdr:rowOff>71058</xdr:rowOff>
    </xdr:from>
    <xdr:to>
      <xdr:col>1</xdr:col>
      <xdr:colOff>1036320</xdr:colOff>
      <xdr:row>523</xdr:row>
      <xdr:rowOff>701040</xdr:rowOff>
    </xdr:to>
    <xdr:pic>
      <xdr:nvPicPr>
        <xdr:cNvPr id="568" name="Рисунок 567" descr="МФ 606.png"/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563880" y="376941018"/>
          <a:ext cx="1021080" cy="629982"/>
        </a:xfrm>
        <a:prstGeom prst="rect">
          <a:avLst/>
        </a:prstGeom>
      </xdr:spPr>
    </xdr:pic>
    <xdr:clientData/>
  </xdr:twoCellAnchor>
  <xdr:twoCellAnchor>
    <xdr:from>
      <xdr:col>1</xdr:col>
      <xdr:colOff>91439</xdr:colOff>
      <xdr:row>531</xdr:row>
      <xdr:rowOff>86360</xdr:rowOff>
    </xdr:from>
    <xdr:to>
      <xdr:col>1</xdr:col>
      <xdr:colOff>929640</xdr:colOff>
      <xdr:row>531</xdr:row>
      <xdr:rowOff>624840</xdr:rowOff>
    </xdr:to>
    <xdr:pic>
      <xdr:nvPicPr>
        <xdr:cNvPr id="569" name="Рисунок 568" descr="мф 804 .png"/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640079" y="382137920"/>
          <a:ext cx="838201" cy="538480"/>
        </a:xfrm>
        <a:prstGeom prst="rect">
          <a:avLst/>
        </a:prstGeom>
      </xdr:spPr>
    </xdr:pic>
    <xdr:clientData/>
  </xdr:twoCellAnchor>
  <xdr:twoCellAnchor>
    <xdr:from>
      <xdr:col>1</xdr:col>
      <xdr:colOff>106680</xdr:colOff>
      <xdr:row>152</xdr:row>
      <xdr:rowOff>24384</xdr:rowOff>
    </xdr:from>
    <xdr:to>
      <xdr:col>1</xdr:col>
      <xdr:colOff>952500</xdr:colOff>
      <xdr:row>152</xdr:row>
      <xdr:rowOff>701040</xdr:rowOff>
    </xdr:to>
    <xdr:pic>
      <xdr:nvPicPr>
        <xdr:cNvPr id="570" name="Рисунок 569" descr="1.jpg"/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655320" y="98566224"/>
          <a:ext cx="845820" cy="676656"/>
        </a:xfrm>
        <a:prstGeom prst="rect">
          <a:avLst/>
        </a:prstGeom>
      </xdr:spPr>
    </xdr:pic>
    <xdr:clientData/>
  </xdr:twoCellAnchor>
  <xdr:twoCellAnchor>
    <xdr:from>
      <xdr:col>1</xdr:col>
      <xdr:colOff>121920</xdr:colOff>
      <xdr:row>153</xdr:row>
      <xdr:rowOff>30480</xdr:rowOff>
    </xdr:from>
    <xdr:to>
      <xdr:col>1</xdr:col>
      <xdr:colOff>941070</xdr:colOff>
      <xdr:row>153</xdr:row>
      <xdr:rowOff>685800</xdr:rowOff>
    </xdr:to>
    <xdr:pic>
      <xdr:nvPicPr>
        <xdr:cNvPr id="574" name="Рисунок 573" descr="1.jpg"/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670560" y="99303840"/>
          <a:ext cx="819150" cy="655320"/>
        </a:xfrm>
        <a:prstGeom prst="rect">
          <a:avLst/>
        </a:prstGeom>
      </xdr:spPr>
    </xdr:pic>
    <xdr:clientData/>
  </xdr:twoCellAnchor>
  <xdr:twoCellAnchor>
    <xdr:from>
      <xdr:col>1</xdr:col>
      <xdr:colOff>133350</xdr:colOff>
      <xdr:row>154</xdr:row>
      <xdr:rowOff>30480</xdr:rowOff>
    </xdr:from>
    <xdr:to>
      <xdr:col>1</xdr:col>
      <xdr:colOff>960120</xdr:colOff>
      <xdr:row>154</xdr:row>
      <xdr:rowOff>691896</xdr:rowOff>
    </xdr:to>
    <xdr:pic>
      <xdr:nvPicPr>
        <xdr:cNvPr id="580" name="Рисунок 579" descr="ИФ 01-003.jpg"/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681990" y="100035360"/>
          <a:ext cx="826770" cy="661416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44</xdr:row>
      <xdr:rowOff>57151</xdr:rowOff>
    </xdr:from>
    <xdr:to>
      <xdr:col>1</xdr:col>
      <xdr:colOff>990600</xdr:colOff>
      <xdr:row>44</xdr:row>
      <xdr:rowOff>666751</xdr:rowOff>
    </xdr:to>
    <xdr:pic>
      <xdr:nvPicPr>
        <xdr:cNvPr id="582" name="Рисунок 581" descr="1.jpg"/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600076" y="10058401"/>
          <a:ext cx="942974" cy="609600"/>
        </a:xfrm>
        <a:prstGeom prst="rect">
          <a:avLst/>
        </a:prstGeom>
      </xdr:spPr>
    </xdr:pic>
    <xdr:clientData/>
  </xdr:twoCellAnchor>
  <xdr:twoCellAnchor>
    <xdr:from>
      <xdr:col>1</xdr:col>
      <xdr:colOff>38101</xdr:colOff>
      <xdr:row>424</xdr:row>
      <xdr:rowOff>76198</xdr:rowOff>
    </xdr:from>
    <xdr:to>
      <xdr:col>1</xdr:col>
      <xdr:colOff>1028701</xdr:colOff>
      <xdr:row>424</xdr:row>
      <xdr:rowOff>885825</xdr:rowOff>
    </xdr:to>
    <xdr:pic>
      <xdr:nvPicPr>
        <xdr:cNvPr id="588" name="Рисунок 587" descr="17.jpg"/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590551" y="29717998"/>
          <a:ext cx="990600" cy="809627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425</xdr:row>
      <xdr:rowOff>104775</xdr:rowOff>
    </xdr:from>
    <xdr:to>
      <xdr:col>1</xdr:col>
      <xdr:colOff>990600</xdr:colOff>
      <xdr:row>425</xdr:row>
      <xdr:rowOff>923925</xdr:rowOff>
    </xdr:to>
    <xdr:pic>
      <xdr:nvPicPr>
        <xdr:cNvPr id="589" name="Рисунок 588" descr="1.jpg"/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676275" y="30708600"/>
          <a:ext cx="866775" cy="819150"/>
        </a:xfrm>
        <a:prstGeom prst="rect">
          <a:avLst/>
        </a:prstGeom>
      </xdr:spPr>
    </xdr:pic>
    <xdr:clientData/>
  </xdr:twoCellAnchor>
  <xdr:twoCellAnchor>
    <xdr:from>
      <xdr:col>1</xdr:col>
      <xdr:colOff>161925</xdr:colOff>
      <xdr:row>429</xdr:row>
      <xdr:rowOff>47625</xdr:rowOff>
    </xdr:from>
    <xdr:to>
      <xdr:col>1</xdr:col>
      <xdr:colOff>1057275</xdr:colOff>
      <xdr:row>429</xdr:row>
      <xdr:rowOff>942975</xdr:rowOff>
    </xdr:to>
    <xdr:pic>
      <xdr:nvPicPr>
        <xdr:cNvPr id="591" name="Рисунок 590" descr="1 (1).jpg"/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714375" y="31613475"/>
          <a:ext cx="895350" cy="895350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430</xdr:row>
      <xdr:rowOff>19050</xdr:rowOff>
    </xdr:from>
    <xdr:to>
      <xdr:col>1</xdr:col>
      <xdr:colOff>1047750</xdr:colOff>
      <xdr:row>430</xdr:row>
      <xdr:rowOff>920948</xdr:rowOff>
    </xdr:to>
    <xdr:pic>
      <xdr:nvPicPr>
        <xdr:cNvPr id="592" name="Рисунок 591" descr="4.jpg"/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 flipH="1">
          <a:off x="600075" y="32546925"/>
          <a:ext cx="1000125" cy="901898"/>
        </a:xfrm>
        <a:prstGeom prst="rect">
          <a:avLst/>
        </a:prstGeom>
      </xdr:spPr>
    </xdr:pic>
    <xdr:clientData/>
  </xdr:twoCellAnchor>
  <xdr:twoCellAnchor>
    <xdr:from>
      <xdr:col>1</xdr:col>
      <xdr:colOff>80962</xdr:colOff>
      <xdr:row>552</xdr:row>
      <xdr:rowOff>66674</xdr:rowOff>
    </xdr:from>
    <xdr:to>
      <xdr:col>1</xdr:col>
      <xdr:colOff>1000125</xdr:colOff>
      <xdr:row>552</xdr:row>
      <xdr:rowOff>802005</xdr:rowOff>
    </xdr:to>
    <xdr:pic>
      <xdr:nvPicPr>
        <xdr:cNvPr id="596" name="Рисунок 595" descr="6.jpg"/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633412" y="47482124"/>
          <a:ext cx="919163" cy="735331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420</xdr:row>
      <xdr:rowOff>38097</xdr:rowOff>
    </xdr:from>
    <xdr:to>
      <xdr:col>1</xdr:col>
      <xdr:colOff>981074</xdr:colOff>
      <xdr:row>420</xdr:row>
      <xdr:rowOff>923922</xdr:rowOff>
    </xdr:to>
    <xdr:pic>
      <xdr:nvPicPr>
        <xdr:cNvPr id="597" name="Рисунок 596" descr="1.jpg"/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 flipH="1">
          <a:off x="647699" y="312467622"/>
          <a:ext cx="885825" cy="88582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475</xdr:row>
      <xdr:rowOff>71436</xdr:rowOff>
    </xdr:from>
    <xdr:to>
      <xdr:col>1</xdr:col>
      <xdr:colOff>964406</xdr:colOff>
      <xdr:row>475</xdr:row>
      <xdr:rowOff>669615</xdr:rowOff>
    </xdr:to>
    <xdr:pic>
      <xdr:nvPicPr>
        <xdr:cNvPr id="500" name="Рисунок 499" descr="1.jpg"/>
        <xdr:cNvPicPr>
          <a:picLocks noChangeAspect="1"/>
        </xdr:cNvPicPr>
      </xdr:nvPicPr>
      <xdr:blipFill>
        <a:blip xmlns:r="http://schemas.openxmlformats.org/officeDocument/2006/relationships" r:embed="rId380" cstate="print"/>
        <a:srcRect l="13889" t="10049" r="14869" b="7353"/>
        <a:stretch>
          <a:fillRect/>
        </a:stretch>
      </xdr:blipFill>
      <xdr:spPr>
        <a:xfrm>
          <a:off x="726281" y="358913905"/>
          <a:ext cx="773906" cy="598179"/>
        </a:xfrm>
        <a:prstGeom prst="rect">
          <a:avLst/>
        </a:prstGeom>
      </xdr:spPr>
    </xdr:pic>
    <xdr:clientData/>
  </xdr:twoCellAnchor>
  <xdr:twoCellAnchor>
    <xdr:from>
      <xdr:col>1</xdr:col>
      <xdr:colOff>23814</xdr:colOff>
      <xdr:row>404</xdr:row>
      <xdr:rowOff>214312</xdr:rowOff>
    </xdr:from>
    <xdr:to>
      <xdr:col>2</xdr:col>
      <xdr:colOff>0</xdr:colOff>
      <xdr:row>404</xdr:row>
      <xdr:rowOff>857248</xdr:rowOff>
    </xdr:to>
    <xdr:pic>
      <xdr:nvPicPr>
        <xdr:cNvPr id="502" name="Рисунок 501" descr="5.jpg"/>
        <xdr:cNvPicPr>
          <a:picLocks noChangeAspect="1"/>
        </xdr:cNvPicPr>
      </xdr:nvPicPr>
      <xdr:blipFill>
        <a:blip xmlns:r="http://schemas.openxmlformats.org/officeDocument/2006/relationships" r:embed="rId381" cstate="print"/>
        <a:srcRect l="6838" t="9231" b="9231"/>
        <a:stretch>
          <a:fillRect/>
        </a:stretch>
      </xdr:blipFill>
      <xdr:spPr>
        <a:xfrm>
          <a:off x="559595" y="304752375"/>
          <a:ext cx="1047750" cy="642936"/>
        </a:xfrm>
        <a:prstGeom prst="rect">
          <a:avLst/>
        </a:prstGeom>
      </xdr:spPr>
    </xdr:pic>
    <xdr:clientData/>
  </xdr:twoCellAnchor>
  <xdr:twoCellAnchor>
    <xdr:from>
      <xdr:col>1</xdr:col>
      <xdr:colOff>35718</xdr:colOff>
      <xdr:row>405</xdr:row>
      <xdr:rowOff>178593</xdr:rowOff>
    </xdr:from>
    <xdr:to>
      <xdr:col>2</xdr:col>
      <xdr:colOff>0</xdr:colOff>
      <xdr:row>405</xdr:row>
      <xdr:rowOff>821529</xdr:rowOff>
    </xdr:to>
    <xdr:pic>
      <xdr:nvPicPr>
        <xdr:cNvPr id="509" name="Рисунок 508" descr="5.jpg"/>
        <xdr:cNvPicPr>
          <a:picLocks noChangeAspect="1"/>
        </xdr:cNvPicPr>
      </xdr:nvPicPr>
      <xdr:blipFill>
        <a:blip xmlns:r="http://schemas.openxmlformats.org/officeDocument/2006/relationships" r:embed="rId382" cstate="print"/>
        <a:srcRect l="6838" t="9231" b="9231"/>
        <a:stretch>
          <a:fillRect/>
        </a:stretch>
      </xdr:blipFill>
      <xdr:spPr>
        <a:xfrm>
          <a:off x="571499" y="305681062"/>
          <a:ext cx="1047749" cy="642936"/>
        </a:xfrm>
        <a:prstGeom prst="rect">
          <a:avLst/>
        </a:prstGeom>
      </xdr:spPr>
    </xdr:pic>
    <xdr:clientData/>
  </xdr:twoCellAnchor>
  <xdr:twoCellAnchor>
    <xdr:from>
      <xdr:col>1</xdr:col>
      <xdr:colOff>130970</xdr:colOff>
      <xdr:row>342</xdr:row>
      <xdr:rowOff>154783</xdr:rowOff>
    </xdr:from>
    <xdr:to>
      <xdr:col>1</xdr:col>
      <xdr:colOff>773618</xdr:colOff>
      <xdr:row>342</xdr:row>
      <xdr:rowOff>916781</xdr:rowOff>
    </xdr:to>
    <xdr:pic>
      <xdr:nvPicPr>
        <xdr:cNvPr id="510" name="Рисунок 509" descr="1.jpg"/>
        <xdr:cNvPicPr>
          <a:picLocks noChangeAspect="1"/>
        </xdr:cNvPicPr>
      </xdr:nvPicPr>
      <xdr:blipFill>
        <a:blip xmlns:r="http://schemas.openxmlformats.org/officeDocument/2006/relationships" r:embed="rId383" cstate="print"/>
        <a:srcRect l="20974" t="19850" r="26966" b="17978"/>
        <a:stretch>
          <a:fillRect/>
        </a:stretch>
      </xdr:blipFill>
      <xdr:spPr>
        <a:xfrm>
          <a:off x="666751" y="248090533"/>
          <a:ext cx="642648" cy="761998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343</xdr:row>
      <xdr:rowOff>35719</xdr:rowOff>
    </xdr:from>
    <xdr:to>
      <xdr:col>1</xdr:col>
      <xdr:colOff>881448</xdr:colOff>
      <xdr:row>343</xdr:row>
      <xdr:rowOff>940593</xdr:rowOff>
    </xdr:to>
    <xdr:pic>
      <xdr:nvPicPr>
        <xdr:cNvPr id="519" name="Рисунок 518" descr="1.jpg"/>
        <xdr:cNvPicPr>
          <a:picLocks noChangeAspect="1"/>
        </xdr:cNvPicPr>
      </xdr:nvPicPr>
      <xdr:blipFill>
        <a:blip xmlns:r="http://schemas.openxmlformats.org/officeDocument/2006/relationships" r:embed="rId384" cstate="print"/>
        <a:srcRect l="22378" t="20280" r="24825" b="15035"/>
        <a:stretch>
          <a:fillRect/>
        </a:stretch>
      </xdr:blipFill>
      <xdr:spPr>
        <a:xfrm>
          <a:off x="678656" y="248935875"/>
          <a:ext cx="738573" cy="904874"/>
        </a:xfrm>
        <a:prstGeom prst="rect">
          <a:avLst/>
        </a:prstGeom>
      </xdr:spPr>
    </xdr:pic>
    <xdr:clientData/>
  </xdr:twoCellAnchor>
  <xdr:twoCellAnchor>
    <xdr:from>
      <xdr:col>1</xdr:col>
      <xdr:colOff>71438</xdr:colOff>
      <xdr:row>344</xdr:row>
      <xdr:rowOff>11257</xdr:rowOff>
    </xdr:from>
    <xdr:to>
      <xdr:col>1</xdr:col>
      <xdr:colOff>833438</xdr:colOff>
      <xdr:row>344</xdr:row>
      <xdr:rowOff>891019</xdr:rowOff>
    </xdr:to>
    <xdr:pic>
      <xdr:nvPicPr>
        <xdr:cNvPr id="520" name="Рисунок 519" descr="2.jpg"/>
        <xdr:cNvPicPr>
          <a:picLocks noChangeAspect="1"/>
        </xdr:cNvPicPr>
      </xdr:nvPicPr>
      <xdr:blipFill>
        <a:blip xmlns:r="http://schemas.openxmlformats.org/officeDocument/2006/relationships" r:embed="rId385" cstate="print"/>
        <a:srcRect l="23474" t="18310" r="24883" b="22066"/>
        <a:stretch>
          <a:fillRect/>
        </a:stretch>
      </xdr:blipFill>
      <xdr:spPr>
        <a:xfrm>
          <a:off x="607219" y="249875820"/>
          <a:ext cx="762000" cy="879762"/>
        </a:xfrm>
        <a:prstGeom prst="rect">
          <a:avLst/>
        </a:prstGeom>
      </xdr:spPr>
    </xdr:pic>
    <xdr:clientData/>
  </xdr:twoCellAnchor>
  <xdr:twoCellAnchor>
    <xdr:from>
      <xdr:col>1</xdr:col>
      <xdr:colOff>166690</xdr:colOff>
      <xdr:row>80</xdr:row>
      <xdr:rowOff>71437</xdr:rowOff>
    </xdr:from>
    <xdr:to>
      <xdr:col>1</xdr:col>
      <xdr:colOff>883706</xdr:colOff>
      <xdr:row>80</xdr:row>
      <xdr:rowOff>702467</xdr:rowOff>
    </xdr:to>
    <xdr:pic>
      <xdr:nvPicPr>
        <xdr:cNvPr id="522" name="Рисунок 521" descr="5.jpg"/>
        <xdr:cNvPicPr>
          <a:picLocks noChangeAspect="1"/>
        </xdr:cNvPicPr>
      </xdr:nvPicPr>
      <xdr:blipFill>
        <a:blip xmlns:r="http://schemas.openxmlformats.org/officeDocument/2006/relationships" r:embed="rId386" cstate="print"/>
        <a:srcRect l="13101" t="14557" r="13275" b="13449"/>
        <a:stretch>
          <a:fillRect/>
        </a:stretch>
      </xdr:blipFill>
      <xdr:spPr>
        <a:xfrm>
          <a:off x="166690" y="48863250"/>
          <a:ext cx="717016" cy="631030"/>
        </a:xfrm>
        <a:prstGeom prst="rect">
          <a:avLst/>
        </a:prstGeom>
      </xdr:spPr>
    </xdr:pic>
    <xdr:clientData/>
  </xdr:twoCellAnchor>
  <xdr:twoCellAnchor>
    <xdr:from>
      <xdr:col>1</xdr:col>
      <xdr:colOff>273843</xdr:colOff>
      <xdr:row>515</xdr:row>
      <xdr:rowOff>35719</xdr:rowOff>
    </xdr:from>
    <xdr:to>
      <xdr:col>1</xdr:col>
      <xdr:colOff>821532</xdr:colOff>
      <xdr:row>516</xdr:row>
      <xdr:rowOff>0</xdr:rowOff>
    </xdr:to>
    <xdr:pic>
      <xdr:nvPicPr>
        <xdr:cNvPr id="540" name="Рисунок 539" descr="5.jpg"/>
        <xdr:cNvPicPr>
          <a:picLocks noChangeAspect="1"/>
        </xdr:cNvPicPr>
      </xdr:nvPicPr>
      <xdr:blipFill>
        <a:blip xmlns:r="http://schemas.openxmlformats.org/officeDocument/2006/relationships" r:embed="rId387" cstate="print"/>
        <a:srcRect l="26758" t="16211" r="21680" b="17578"/>
        <a:stretch>
          <a:fillRect/>
        </a:stretch>
      </xdr:blipFill>
      <xdr:spPr>
        <a:xfrm>
          <a:off x="273843" y="371582157"/>
          <a:ext cx="547689" cy="619124"/>
        </a:xfrm>
        <a:prstGeom prst="rect">
          <a:avLst/>
        </a:prstGeom>
      </xdr:spPr>
    </xdr:pic>
    <xdr:clientData/>
  </xdr:twoCellAnchor>
  <xdr:twoCellAnchor>
    <xdr:from>
      <xdr:col>1</xdr:col>
      <xdr:colOff>202407</xdr:colOff>
      <xdr:row>66</xdr:row>
      <xdr:rowOff>59531</xdr:rowOff>
    </xdr:from>
    <xdr:to>
      <xdr:col>1</xdr:col>
      <xdr:colOff>828502</xdr:colOff>
      <xdr:row>66</xdr:row>
      <xdr:rowOff>678656</xdr:rowOff>
    </xdr:to>
    <xdr:pic>
      <xdr:nvPicPr>
        <xdr:cNvPr id="549" name="Рисунок 548" descr="17.jpg"/>
        <xdr:cNvPicPr>
          <a:picLocks noChangeAspect="1"/>
        </xdr:cNvPicPr>
      </xdr:nvPicPr>
      <xdr:blipFill>
        <a:blip xmlns:r="http://schemas.openxmlformats.org/officeDocument/2006/relationships" r:embed="rId388" cstate="print"/>
        <a:srcRect l="10452" t="11076" r="5460" b="5772"/>
        <a:stretch>
          <a:fillRect/>
        </a:stretch>
      </xdr:blipFill>
      <xdr:spPr>
        <a:xfrm>
          <a:off x="202407" y="41231344"/>
          <a:ext cx="626095" cy="619125"/>
        </a:xfrm>
        <a:prstGeom prst="rect">
          <a:avLst/>
        </a:prstGeom>
      </xdr:spPr>
    </xdr:pic>
    <xdr:clientData/>
  </xdr:twoCellAnchor>
  <xdr:twoCellAnchor>
    <xdr:from>
      <xdr:col>1</xdr:col>
      <xdr:colOff>83343</xdr:colOff>
      <xdr:row>543</xdr:row>
      <xdr:rowOff>154781</xdr:rowOff>
    </xdr:from>
    <xdr:to>
      <xdr:col>1</xdr:col>
      <xdr:colOff>1035844</xdr:colOff>
      <xdr:row>543</xdr:row>
      <xdr:rowOff>614979</xdr:rowOff>
    </xdr:to>
    <xdr:pic>
      <xdr:nvPicPr>
        <xdr:cNvPr id="550" name="Рисунок 549" descr="8.jpg"/>
        <xdr:cNvPicPr>
          <a:picLocks noChangeAspect="1"/>
        </xdr:cNvPicPr>
      </xdr:nvPicPr>
      <xdr:blipFill>
        <a:blip xmlns:r="http://schemas.openxmlformats.org/officeDocument/2006/relationships" r:embed="rId389" cstate="print"/>
        <a:srcRect l="4317" t="23741" r="2878" b="21583"/>
        <a:stretch>
          <a:fillRect/>
        </a:stretch>
      </xdr:blipFill>
      <xdr:spPr>
        <a:xfrm>
          <a:off x="83343" y="388174706"/>
          <a:ext cx="952501" cy="460198"/>
        </a:xfrm>
        <a:prstGeom prst="rect">
          <a:avLst/>
        </a:prstGeom>
      </xdr:spPr>
    </xdr:pic>
    <xdr:clientData/>
  </xdr:twoCellAnchor>
  <xdr:twoCellAnchor>
    <xdr:from>
      <xdr:col>1</xdr:col>
      <xdr:colOff>71437</xdr:colOff>
      <xdr:row>544</xdr:row>
      <xdr:rowOff>190500</xdr:rowOff>
    </xdr:from>
    <xdr:to>
      <xdr:col>1</xdr:col>
      <xdr:colOff>1023938</xdr:colOff>
      <xdr:row>544</xdr:row>
      <xdr:rowOff>650698</xdr:rowOff>
    </xdr:to>
    <xdr:pic>
      <xdr:nvPicPr>
        <xdr:cNvPr id="556" name="Рисунок 555" descr="8.jpg"/>
        <xdr:cNvPicPr>
          <a:picLocks noChangeAspect="1"/>
        </xdr:cNvPicPr>
      </xdr:nvPicPr>
      <xdr:blipFill>
        <a:blip xmlns:r="http://schemas.openxmlformats.org/officeDocument/2006/relationships" r:embed="rId389" cstate="print"/>
        <a:srcRect l="4317" t="23741" r="2878" b="21583"/>
        <a:stretch>
          <a:fillRect/>
        </a:stretch>
      </xdr:blipFill>
      <xdr:spPr>
        <a:xfrm>
          <a:off x="71437" y="389067675"/>
          <a:ext cx="952501" cy="460198"/>
        </a:xfrm>
        <a:prstGeom prst="rect">
          <a:avLst/>
        </a:prstGeom>
      </xdr:spPr>
    </xdr:pic>
    <xdr:clientData/>
  </xdr:twoCellAnchor>
  <xdr:twoCellAnchor>
    <xdr:from>
      <xdr:col>1</xdr:col>
      <xdr:colOff>59531</xdr:colOff>
      <xdr:row>545</xdr:row>
      <xdr:rowOff>222094</xdr:rowOff>
    </xdr:from>
    <xdr:to>
      <xdr:col>1</xdr:col>
      <xdr:colOff>1035844</xdr:colOff>
      <xdr:row>545</xdr:row>
      <xdr:rowOff>642922</xdr:rowOff>
    </xdr:to>
    <xdr:pic>
      <xdr:nvPicPr>
        <xdr:cNvPr id="558" name="Рисунок 557" descr="11.jpg"/>
        <xdr:cNvPicPr>
          <a:picLocks noChangeAspect="1"/>
        </xdr:cNvPicPr>
      </xdr:nvPicPr>
      <xdr:blipFill>
        <a:blip xmlns:r="http://schemas.openxmlformats.org/officeDocument/2006/relationships" r:embed="rId390" cstate="print"/>
        <a:srcRect l="4988" t="27982" r="11067" b="25000"/>
        <a:stretch>
          <a:fillRect/>
        </a:stretch>
      </xdr:blipFill>
      <xdr:spPr>
        <a:xfrm>
          <a:off x="59531" y="389956519"/>
          <a:ext cx="976313" cy="42082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546</xdr:row>
      <xdr:rowOff>261938</xdr:rowOff>
    </xdr:from>
    <xdr:to>
      <xdr:col>1</xdr:col>
      <xdr:colOff>1023938</xdr:colOff>
      <xdr:row>546</xdr:row>
      <xdr:rowOff>682766</xdr:rowOff>
    </xdr:to>
    <xdr:pic>
      <xdr:nvPicPr>
        <xdr:cNvPr id="560" name="Рисунок 559" descr="11.jpg"/>
        <xdr:cNvPicPr>
          <a:picLocks noChangeAspect="1"/>
        </xdr:cNvPicPr>
      </xdr:nvPicPr>
      <xdr:blipFill>
        <a:blip xmlns:r="http://schemas.openxmlformats.org/officeDocument/2006/relationships" r:embed="rId390" cstate="print"/>
        <a:srcRect l="4988" t="27982" r="11067" b="25000"/>
        <a:stretch>
          <a:fillRect/>
        </a:stretch>
      </xdr:blipFill>
      <xdr:spPr>
        <a:xfrm>
          <a:off x="47625" y="390853613"/>
          <a:ext cx="976313" cy="420828"/>
        </a:xfrm>
        <a:prstGeom prst="rect">
          <a:avLst/>
        </a:prstGeom>
      </xdr:spPr>
    </xdr:pic>
    <xdr:clientData/>
  </xdr:twoCellAnchor>
  <xdr:twoCellAnchor>
    <xdr:from>
      <xdr:col>1</xdr:col>
      <xdr:colOff>71438</xdr:colOff>
      <xdr:row>14</xdr:row>
      <xdr:rowOff>23813</xdr:rowOff>
    </xdr:from>
    <xdr:to>
      <xdr:col>1</xdr:col>
      <xdr:colOff>845344</xdr:colOff>
      <xdr:row>14</xdr:row>
      <xdr:rowOff>875506</xdr:rowOff>
    </xdr:to>
    <xdr:pic>
      <xdr:nvPicPr>
        <xdr:cNvPr id="567" name="Рисунок 566" descr="ио 132 новая В ПРАЙС.png"/>
        <xdr:cNvPicPr>
          <a:picLocks noChangeAspect="1"/>
        </xdr:cNvPicPr>
      </xdr:nvPicPr>
      <xdr:blipFill>
        <a:blip xmlns:r="http://schemas.openxmlformats.org/officeDocument/2006/relationships" r:embed="rId391" cstate="print"/>
        <a:srcRect l="16775" r="22647"/>
        <a:stretch>
          <a:fillRect/>
        </a:stretch>
      </xdr:blipFill>
      <xdr:spPr>
        <a:xfrm>
          <a:off x="71438" y="6893719"/>
          <a:ext cx="773906" cy="851693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14</xdr:row>
      <xdr:rowOff>869155</xdr:rowOff>
    </xdr:from>
    <xdr:to>
      <xdr:col>1</xdr:col>
      <xdr:colOff>1012031</xdr:colOff>
      <xdr:row>16</xdr:row>
      <xdr:rowOff>0</xdr:rowOff>
    </xdr:to>
    <xdr:pic>
      <xdr:nvPicPr>
        <xdr:cNvPr id="577" name="Рисунок 576" descr="ИО 133.png"/>
        <xdr:cNvPicPr>
          <a:picLocks noChangeAspect="1"/>
        </xdr:cNvPicPr>
      </xdr:nvPicPr>
      <xdr:blipFill>
        <a:blip xmlns:r="http://schemas.openxmlformats.org/officeDocument/2006/relationships" r:embed="rId392" cstate="print"/>
        <a:srcRect l="10112" r="11161"/>
        <a:stretch>
          <a:fillRect/>
        </a:stretch>
      </xdr:blipFill>
      <xdr:spPr>
        <a:xfrm>
          <a:off x="95251" y="7739061"/>
          <a:ext cx="916780" cy="738189"/>
        </a:xfrm>
        <a:prstGeom prst="rect">
          <a:avLst/>
        </a:prstGeom>
      </xdr:spPr>
    </xdr:pic>
    <xdr:clientData/>
  </xdr:twoCellAnchor>
  <xdr:twoCellAnchor>
    <xdr:from>
      <xdr:col>1</xdr:col>
      <xdr:colOff>71438</xdr:colOff>
      <xdr:row>548</xdr:row>
      <xdr:rowOff>35718</xdr:rowOff>
    </xdr:from>
    <xdr:to>
      <xdr:col>1</xdr:col>
      <xdr:colOff>916781</xdr:colOff>
      <xdr:row>548</xdr:row>
      <xdr:rowOff>821532</xdr:rowOff>
    </xdr:to>
    <xdr:pic>
      <xdr:nvPicPr>
        <xdr:cNvPr id="590" name="Рисунок 589" descr="1.jpg"/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71438" y="392560968"/>
          <a:ext cx="845343" cy="785814"/>
        </a:xfrm>
        <a:prstGeom prst="rect">
          <a:avLst/>
        </a:prstGeom>
      </xdr:spPr>
    </xdr:pic>
    <xdr:clientData/>
  </xdr:twoCellAnchor>
  <xdr:twoCellAnchor>
    <xdr:from>
      <xdr:col>1</xdr:col>
      <xdr:colOff>190501</xdr:colOff>
      <xdr:row>84</xdr:row>
      <xdr:rowOff>63500</xdr:rowOff>
    </xdr:from>
    <xdr:to>
      <xdr:col>1</xdr:col>
      <xdr:colOff>873125</xdr:colOff>
      <xdr:row>85</xdr:row>
      <xdr:rowOff>0</xdr:rowOff>
    </xdr:to>
    <xdr:pic>
      <xdr:nvPicPr>
        <xdr:cNvPr id="553" name="Рисунок 552" descr="13.jpg"/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190501" y="50069750"/>
          <a:ext cx="682624" cy="666750"/>
        </a:xfrm>
        <a:prstGeom prst="rect">
          <a:avLst/>
        </a:prstGeom>
      </xdr:spPr>
    </xdr:pic>
    <xdr:clientData/>
  </xdr:twoCellAnchor>
  <xdr:twoCellAnchor>
    <xdr:from>
      <xdr:col>1</xdr:col>
      <xdr:colOff>66676</xdr:colOff>
      <xdr:row>69</xdr:row>
      <xdr:rowOff>38100</xdr:rowOff>
    </xdr:from>
    <xdr:to>
      <xdr:col>1</xdr:col>
      <xdr:colOff>959952</xdr:colOff>
      <xdr:row>70</xdr:row>
      <xdr:rowOff>0</xdr:rowOff>
    </xdr:to>
    <xdr:pic>
      <xdr:nvPicPr>
        <xdr:cNvPr id="539" name="Рисунок 538" descr="ОСНОВНАЯ ЦВЕТОВАЯ ГАММА.jpg"/>
        <xdr:cNvPicPr>
          <a:picLocks noChangeAspect="1"/>
        </xdr:cNvPicPr>
      </xdr:nvPicPr>
      <xdr:blipFill>
        <a:blip xmlns:r="http://schemas.openxmlformats.org/officeDocument/2006/relationships" r:embed="rId395" cstate="print"/>
        <a:srcRect l="1596" t="9669" r="8435" b="3989"/>
        <a:stretch>
          <a:fillRect/>
        </a:stretch>
      </xdr:blipFill>
      <xdr:spPr>
        <a:xfrm>
          <a:off x="66676" y="42710100"/>
          <a:ext cx="893276" cy="690282"/>
        </a:xfrm>
        <a:prstGeom prst="rect">
          <a:avLst/>
        </a:prstGeom>
      </xdr:spPr>
    </xdr:pic>
    <xdr:clientData/>
  </xdr:twoCellAnchor>
  <xdr:twoCellAnchor>
    <xdr:from>
      <xdr:col>1</xdr:col>
      <xdr:colOff>201705</xdr:colOff>
      <xdr:row>70</xdr:row>
      <xdr:rowOff>25074</xdr:rowOff>
    </xdr:from>
    <xdr:to>
      <xdr:col>1</xdr:col>
      <xdr:colOff>930949</xdr:colOff>
      <xdr:row>70</xdr:row>
      <xdr:rowOff>705971</xdr:rowOff>
    </xdr:to>
    <xdr:pic>
      <xdr:nvPicPr>
        <xdr:cNvPr id="587" name="Рисунок 586" descr="1.jpg"/>
        <xdr:cNvPicPr>
          <a:picLocks noChangeAspect="1"/>
        </xdr:cNvPicPr>
      </xdr:nvPicPr>
      <xdr:blipFill>
        <a:blip xmlns:r="http://schemas.openxmlformats.org/officeDocument/2006/relationships" r:embed="rId396" cstate="print"/>
        <a:srcRect l="12205" t="5641" r="13539" b="7692"/>
        <a:stretch>
          <a:fillRect/>
        </a:stretch>
      </xdr:blipFill>
      <xdr:spPr>
        <a:xfrm flipH="1">
          <a:off x="201705" y="42697074"/>
          <a:ext cx="729244" cy="680897"/>
        </a:xfrm>
        <a:prstGeom prst="rect">
          <a:avLst/>
        </a:prstGeom>
      </xdr:spPr>
    </xdr:pic>
    <xdr:clientData/>
  </xdr:twoCellAnchor>
  <xdr:twoCellAnchor>
    <xdr:from>
      <xdr:col>1</xdr:col>
      <xdr:colOff>257737</xdr:colOff>
      <xdr:row>71</xdr:row>
      <xdr:rowOff>56029</xdr:rowOff>
    </xdr:from>
    <xdr:to>
      <xdr:col>1</xdr:col>
      <xdr:colOff>896471</xdr:colOff>
      <xdr:row>72</xdr:row>
      <xdr:rowOff>3349</xdr:rowOff>
    </xdr:to>
    <xdr:pic>
      <xdr:nvPicPr>
        <xdr:cNvPr id="595" name="Рисунок 594" descr="4-1.jpg"/>
        <xdr:cNvPicPr>
          <a:picLocks noChangeAspect="1"/>
        </xdr:cNvPicPr>
      </xdr:nvPicPr>
      <xdr:blipFill>
        <a:blip xmlns:r="http://schemas.openxmlformats.org/officeDocument/2006/relationships" r:embed="rId397" cstate="print"/>
        <a:srcRect l="14616" t="7860" r="19979" b="5652"/>
        <a:stretch>
          <a:fillRect/>
        </a:stretch>
      </xdr:blipFill>
      <xdr:spPr>
        <a:xfrm flipH="1">
          <a:off x="257737" y="43456411"/>
          <a:ext cx="638734" cy="675703"/>
        </a:xfrm>
        <a:prstGeom prst="rect">
          <a:avLst/>
        </a:prstGeom>
      </xdr:spPr>
    </xdr:pic>
    <xdr:clientData/>
  </xdr:twoCellAnchor>
  <xdr:twoCellAnchor>
    <xdr:from>
      <xdr:col>1</xdr:col>
      <xdr:colOff>89648</xdr:colOff>
      <xdr:row>28</xdr:row>
      <xdr:rowOff>11206</xdr:rowOff>
    </xdr:from>
    <xdr:to>
      <xdr:col>1</xdr:col>
      <xdr:colOff>891738</xdr:colOff>
      <xdr:row>28</xdr:row>
      <xdr:rowOff>661147</xdr:rowOff>
    </xdr:to>
    <xdr:pic>
      <xdr:nvPicPr>
        <xdr:cNvPr id="612" name="Рисунок 611" descr="3.jpg"/>
        <xdr:cNvPicPr>
          <a:picLocks noChangeAspect="1"/>
        </xdr:cNvPicPr>
      </xdr:nvPicPr>
      <xdr:blipFill>
        <a:blip xmlns:r="http://schemas.openxmlformats.org/officeDocument/2006/relationships" r:embed="rId398" cstate="print"/>
        <a:srcRect l="12288" t="13284" r="16125" b="14207"/>
        <a:stretch>
          <a:fillRect/>
        </a:stretch>
      </xdr:blipFill>
      <xdr:spPr>
        <a:xfrm>
          <a:off x="89648" y="17178618"/>
          <a:ext cx="802090" cy="649941"/>
        </a:xfrm>
        <a:prstGeom prst="rect">
          <a:avLst/>
        </a:prstGeom>
      </xdr:spPr>
    </xdr:pic>
    <xdr:clientData/>
  </xdr:twoCellAnchor>
  <xdr:twoCellAnchor>
    <xdr:from>
      <xdr:col>1</xdr:col>
      <xdr:colOff>134471</xdr:colOff>
      <xdr:row>29</xdr:row>
      <xdr:rowOff>56029</xdr:rowOff>
    </xdr:from>
    <xdr:to>
      <xdr:col>1</xdr:col>
      <xdr:colOff>857302</xdr:colOff>
      <xdr:row>29</xdr:row>
      <xdr:rowOff>705970</xdr:rowOff>
    </xdr:to>
    <xdr:pic>
      <xdr:nvPicPr>
        <xdr:cNvPr id="621" name="Рисунок 620" descr="5 основной цвет.jpg"/>
        <xdr:cNvPicPr>
          <a:picLocks noChangeAspect="1"/>
        </xdr:cNvPicPr>
      </xdr:nvPicPr>
      <xdr:blipFill>
        <a:blip xmlns:r="http://schemas.openxmlformats.org/officeDocument/2006/relationships" r:embed="rId399" cstate="print"/>
        <a:srcRect l="13514" t="10285" r="15015" b="9384"/>
        <a:stretch>
          <a:fillRect/>
        </a:stretch>
      </xdr:blipFill>
      <xdr:spPr>
        <a:xfrm>
          <a:off x="134471" y="18680205"/>
          <a:ext cx="722831" cy="649941"/>
        </a:xfrm>
        <a:prstGeom prst="rect">
          <a:avLst/>
        </a:prstGeom>
      </xdr:spPr>
    </xdr:pic>
    <xdr:clientData/>
  </xdr:twoCellAnchor>
  <xdr:twoCellAnchor>
    <xdr:from>
      <xdr:col>1</xdr:col>
      <xdr:colOff>145676</xdr:colOff>
      <xdr:row>30</xdr:row>
      <xdr:rowOff>44824</xdr:rowOff>
    </xdr:from>
    <xdr:to>
      <xdr:col>1</xdr:col>
      <xdr:colOff>866929</xdr:colOff>
      <xdr:row>30</xdr:row>
      <xdr:rowOff>666144</xdr:rowOff>
    </xdr:to>
    <xdr:pic>
      <xdr:nvPicPr>
        <xdr:cNvPr id="622" name="Рисунок 621" descr="7.jpg"/>
        <xdr:cNvPicPr>
          <a:picLocks noChangeAspect="1"/>
        </xdr:cNvPicPr>
      </xdr:nvPicPr>
      <xdr:blipFill>
        <a:blip xmlns:r="http://schemas.openxmlformats.org/officeDocument/2006/relationships" r:embed="rId400" cstate="print"/>
        <a:srcRect l="13974" t="9057" r="12384" b="11645"/>
        <a:stretch>
          <a:fillRect/>
        </a:stretch>
      </xdr:blipFill>
      <xdr:spPr>
        <a:xfrm>
          <a:off x="145676" y="18669000"/>
          <a:ext cx="721253" cy="621320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32</xdr:row>
      <xdr:rowOff>30161</xdr:rowOff>
    </xdr:from>
    <xdr:to>
      <xdr:col>1</xdr:col>
      <xdr:colOff>828674</xdr:colOff>
      <xdr:row>33</xdr:row>
      <xdr:rowOff>1</xdr:rowOff>
    </xdr:to>
    <xdr:pic>
      <xdr:nvPicPr>
        <xdr:cNvPr id="629" name="Рисунок 628" descr="3 (1).jpg"/>
        <xdr:cNvPicPr>
          <a:picLocks noChangeAspect="1"/>
        </xdr:cNvPicPr>
      </xdr:nvPicPr>
      <xdr:blipFill>
        <a:blip xmlns:r="http://schemas.openxmlformats.org/officeDocument/2006/relationships" r:embed="rId401" cstate="print"/>
        <a:srcRect l="19442" t="11007" r="21023" b="8372"/>
        <a:stretch>
          <a:fillRect/>
        </a:stretch>
      </xdr:blipFill>
      <xdr:spPr>
        <a:xfrm>
          <a:off x="104775" y="20839485"/>
          <a:ext cx="723899" cy="698222"/>
        </a:xfrm>
        <a:prstGeom prst="rect">
          <a:avLst/>
        </a:prstGeom>
      </xdr:spPr>
    </xdr:pic>
    <xdr:clientData/>
  </xdr:twoCellAnchor>
  <xdr:twoCellAnchor>
    <xdr:from>
      <xdr:col>1</xdr:col>
      <xdr:colOff>168089</xdr:colOff>
      <xdr:row>31</xdr:row>
      <xdr:rowOff>33619</xdr:rowOff>
    </xdr:from>
    <xdr:to>
      <xdr:col>1</xdr:col>
      <xdr:colOff>874060</xdr:colOff>
      <xdr:row>31</xdr:row>
      <xdr:rowOff>677351</xdr:rowOff>
    </xdr:to>
    <xdr:pic>
      <xdr:nvPicPr>
        <xdr:cNvPr id="634" name="Рисунок 633" descr="1.jpg"/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 l="16982" t="11486" r="11487" b="6982"/>
        <a:stretch>
          <a:fillRect/>
        </a:stretch>
      </xdr:blipFill>
      <xdr:spPr>
        <a:xfrm>
          <a:off x="168089" y="19386178"/>
          <a:ext cx="705971" cy="643732"/>
        </a:xfrm>
        <a:prstGeom prst="rect">
          <a:avLst/>
        </a:prstGeom>
      </xdr:spPr>
    </xdr:pic>
    <xdr:clientData/>
  </xdr:twoCellAnchor>
  <xdr:twoCellAnchor>
    <xdr:from>
      <xdr:col>1</xdr:col>
      <xdr:colOff>156882</xdr:colOff>
      <xdr:row>33</xdr:row>
      <xdr:rowOff>33617</xdr:rowOff>
    </xdr:from>
    <xdr:to>
      <xdr:col>1</xdr:col>
      <xdr:colOff>840441</xdr:colOff>
      <xdr:row>33</xdr:row>
      <xdr:rowOff>722354</xdr:rowOff>
    </xdr:to>
    <xdr:pic>
      <xdr:nvPicPr>
        <xdr:cNvPr id="638" name="Рисунок 637" descr="2.jpg"/>
        <xdr:cNvPicPr>
          <a:picLocks noChangeAspect="1"/>
        </xdr:cNvPicPr>
      </xdr:nvPicPr>
      <xdr:blipFill>
        <a:blip xmlns:r="http://schemas.openxmlformats.org/officeDocument/2006/relationships" r:embed="rId403" cstate="print"/>
        <a:srcRect l="18454" t="9601" r="15711" b="7481"/>
        <a:stretch>
          <a:fillRect/>
        </a:stretch>
      </xdr:blipFill>
      <xdr:spPr>
        <a:xfrm>
          <a:off x="156882" y="20842941"/>
          <a:ext cx="683559" cy="688737"/>
        </a:xfrm>
        <a:prstGeom prst="rect">
          <a:avLst/>
        </a:prstGeom>
      </xdr:spPr>
    </xdr:pic>
    <xdr:clientData/>
  </xdr:twoCellAnchor>
  <xdr:twoCellAnchor>
    <xdr:from>
      <xdr:col>1</xdr:col>
      <xdr:colOff>156883</xdr:colOff>
      <xdr:row>34</xdr:row>
      <xdr:rowOff>28207</xdr:rowOff>
    </xdr:from>
    <xdr:to>
      <xdr:col>1</xdr:col>
      <xdr:colOff>818030</xdr:colOff>
      <xdr:row>34</xdr:row>
      <xdr:rowOff>724823</xdr:rowOff>
    </xdr:to>
    <xdr:pic>
      <xdr:nvPicPr>
        <xdr:cNvPr id="639" name="Рисунок 638" descr="4.jpg"/>
        <xdr:cNvPicPr>
          <a:picLocks noChangeAspect="1"/>
        </xdr:cNvPicPr>
      </xdr:nvPicPr>
      <xdr:blipFill>
        <a:blip xmlns:r="http://schemas.openxmlformats.org/officeDocument/2006/relationships" r:embed="rId404" cstate="print"/>
        <a:srcRect l="17562" t="9076" r="21363" b="10485"/>
        <a:stretch>
          <a:fillRect/>
        </a:stretch>
      </xdr:blipFill>
      <xdr:spPr>
        <a:xfrm>
          <a:off x="156883" y="21565913"/>
          <a:ext cx="661147" cy="696616"/>
        </a:xfrm>
        <a:prstGeom prst="rect">
          <a:avLst/>
        </a:prstGeom>
      </xdr:spPr>
    </xdr:pic>
    <xdr:clientData/>
  </xdr:twoCellAnchor>
  <xdr:twoCellAnchor>
    <xdr:from>
      <xdr:col>1</xdr:col>
      <xdr:colOff>89647</xdr:colOff>
      <xdr:row>465</xdr:row>
      <xdr:rowOff>18316</xdr:rowOff>
    </xdr:from>
    <xdr:to>
      <xdr:col>1</xdr:col>
      <xdr:colOff>998719</xdr:colOff>
      <xdr:row>465</xdr:row>
      <xdr:rowOff>739587</xdr:rowOff>
    </xdr:to>
    <xdr:pic>
      <xdr:nvPicPr>
        <xdr:cNvPr id="640" name="Рисунок 639" descr="\\Doc\папка обмена файлами\КОММЕРЧЕСКИЙ ОТДЕЛ\МАФ\МИК Картинки оборудования\МФ\Теневые навесы\теневой навес для тренажеров\1.jpg"/>
        <xdr:cNvPicPr/>
      </xdr:nvPicPr>
      <xdr:blipFill>
        <a:blip xmlns:r="http://schemas.openxmlformats.org/officeDocument/2006/relationships" r:embed="rId40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8333" r="4630" b="6195"/>
        <a:stretch>
          <a:fillRect/>
        </a:stretch>
      </xdr:blipFill>
      <xdr:spPr bwMode="auto">
        <a:xfrm>
          <a:off x="89647" y="354718110"/>
          <a:ext cx="909072" cy="72127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56029</xdr:colOff>
      <xdr:row>466</xdr:row>
      <xdr:rowOff>145676</xdr:rowOff>
    </xdr:from>
    <xdr:to>
      <xdr:col>1</xdr:col>
      <xdr:colOff>1023125</xdr:colOff>
      <xdr:row>466</xdr:row>
      <xdr:rowOff>694765</xdr:rowOff>
    </xdr:to>
    <xdr:pic>
      <xdr:nvPicPr>
        <xdr:cNvPr id="641" name="Рисунок 640" descr="4.jpg"/>
        <xdr:cNvPicPr>
          <a:picLocks noChangeAspect="1"/>
        </xdr:cNvPicPr>
      </xdr:nvPicPr>
      <xdr:blipFill>
        <a:blip xmlns:r="http://schemas.openxmlformats.org/officeDocument/2006/relationships" r:embed="rId406" cstate="print"/>
        <a:srcRect l="6323" t="14645" r="8000" b="12387"/>
        <a:stretch>
          <a:fillRect/>
        </a:stretch>
      </xdr:blipFill>
      <xdr:spPr>
        <a:xfrm>
          <a:off x="56029" y="354823058"/>
          <a:ext cx="967096" cy="549089"/>
        </a:xfrm>
        <a:prstGeom prst="rect">
          <a:avLst/>
        </a:prstGeom>
      </xdr:spPr>
    </xdr:pic>
    <xdr:clientData/>
  </xdr:twoCellAnchor>
  <xdr:twoCellAnchor>
    <xdr:from>
      <xdr:col>1</xdr:col>
      <xdr:colOff>38102</xdr:colOff>
      <xdr:row>511</xdr:row>
      <xdr:rowOff>139332</xdr:rowOff>
    </xdr:from>
    <xdr:to>
      <xdr:col>1</xdr:col>
      <xdr:colOff>1057276</xdr:colOff>
      <xdr:row>511</xdr:row>
      <xdr:rowOff>666750</xdr:rowOff>
    </xdr:to>
    <xdr:pic>
      <xdr:nvPicPr>
        <xdr:cNvPr id="642" name="Рисунок 641" descr="3 (2).jpg"/>
        <xdr:cNvPicPr>
          <a:picLocks noChangeAspect="1"/>
        </xdr:cNvPicPr>
      </xdr:nvPicPr>
      <xdr:blipFill>
        <a:blip xmlns:r="http://schemas.openxmlformats.org/officeDocument/2006/relationships" r:embed="rId407" cstate="print"/>
        <a:srcRect l="9357" t="23977" r="11257" b="24671"/>
        <a:stretch>
          <a:fillRect/>
        </a:stretch>
      </xdr:blipFill>
      <xdr:spPr>
        <a:xfrm>
          <a:off x="38102" y="376937126"/>
          <a:ext cx="1019174" cy="52741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512</xdr:row>
      <xdr:rowOff>97270</xdr:rowOff>
    </xdr:from>
    <xdr:to>
      <xdr:col>1</xdr:col>
      <xdr:colOff>1019734</xdr:colOff>
      <xdr:row>512</xdr:row>
      <xdr:rowOff>616324</xdr:rowOff>
    </xdr:to>
    <xdr:pic>
      <xdr:nvPicPr>
        <xdr:cNvPr id="648" name="Рисунок 647" descr="1.jpg"/>
        <xdr:cNvPicPr>
          <a:picLocks noChangeAspect="1"/>
        </xdr:cNvPicPr>
      </xdr:nvPicPr>
      <xdr:blipFill>
        <a:blip xmlns:r="http://schemas.openxmlformats.org/officeDocument/2006/relationships" r:embed="rId408" cstate="print"/>
        <a:srcRect t="17793" b="18581"/>
        <a:stretch>
          <a:fillRect/>
        </a:stretch>
      </xdr:blipFill>
      <xdr:spPr>
        <a:xfrm>
          <a:off x="0" y="376895064"/>
          <a:ext cx="1019734" cy="519054"/>
        </a:xfrm>
        <a:prstGeom prst="rect">
          <a:avLst/>
        </a:prstGeom>
      </xdr:spPr>
    </xdr:pic>
    <xdr:clientData/>
  </xdr:twoCellAnchor>
  <xdr:twoCellAnchor>
    <xdr:from>
      <xdr:col>1</xdr:col>
      <xdr:colOff>11206</xdr:colOff>
      <xdr:row>513</xdr:row>
      <xdr:rowOff>89409</xdr:rowOff>
    </xdr:from>
    <xdr:to>
      <xdr:col>1</xdr:col>
      <xdr:colOff>1019735</xdr:colOff>
      <xdr:row>513</xdr:row>
      <xdr:rowOff>616292</xdr:rowOff>
    </xdr:to>
    <xdr:pic>
      <xdr:nvPicPr>
        <xdr:cNvPr id="653" name="Рисунок 652" descr="2.jpg"/>
        <xdr:cNvPicPr>
          <a:picLocks noChangeAspect="1"/>
        </xdr:cNvPicPr>
      </xdr:nvPicPr>
      <xdr:blipFill>
        <a:blip xmlns:r="http://schemas.openxmlformats.org/officeDocument/2006/relationships" r:embed="rId409" cstate="print"/>
        <a:srcRect t="14974" b="19723"/>
        <a:stretch>
          <a:fillRect/>
        </a:stretch>
      </xdr:blipFill>
      <xdr:spPr>
        <a:xfrm>
          <a:off x="11206" y="377682821"/>
          <a:ext cx="1008529" cy="526883"/>
        </a:xfrm>
        <a:prstGeom prst="rect">
          <a:avLst/>
        </a:prstGeom>
      </xdr:spPr>
    </xdr:pic>
    <xdr:clientData/>
  </xdr:twoCellAnchor>
  <xdr:twoCellAnchor>
    <xdr:from>
      <xdr:col>1</xdr:col>
      <xdr:colOff>107157</xdr:colOff>
      <xdr:row>508</xdr:row>
      <xdr:rowOff>88354</xdr:rowOff>
    </xdr:from>
    <xdr:to>
      <xdr:col>1</xdr:col>
      <xdr:colOff>1000125</xdr:colOff>
      <xdr:row>508</xdr:row>
      <xdr:rowOff>738187</xdr:rowOff>
    </xdr:to>
    <xdr:pic>
      <xdr:nvPicPr>
        <xdr:cNvPr id="658" name="Рисунок 657" descr="1.jpg"/>
        <xdr:cNvPicPr>
          <a:picLocks noChangeAspect="1"/>
        </xdr:cNvPicPr>
      </xdr:nvPicPr>
      <xdr:blipFill>
        <a:blip xmlns:r="http://schemas.openxmlformats.org/officeDocument/2006/relationships" r:embed="rId410" cstate="print"/>
        <a:srcRect l="7917" t="13542" r="7917" b="9896"/>
        <a:stretch>
          <a:fillRect/>
        </a:stretch>
      </xdr:blipFill>
      <xdr:spPr>
        <a:xfrm>
          <a:off x="107157" y="376023295"/>
          <a:ext cx="892968" cy="649833"/>
        </a:xfrm>
        <a:prstGeom prst="rect">
          <a:avLst/>
        </a:prstGeom>
      </xdr:spPr>
    </xdr:pic>
    <xdr:clientData/>
  </xdr:twoCellAnchor>
  <xdr:twoCellAnchor>
    <xdr:from>
      <xdr:col>1</xdr:col>
      <xdr:colOff>100853</xdr:colOff>
      <xdr:row>509</xdr:row>
      <xdr:rowOff>94156</xdr:rowOff>
    </xdr:from>
    <xdr:to>
      <xdr:col>1</xdr:col>
      <xdr:colOff>994776</xdr:colOff>
      <xdr:row>509</xdr:row>
      <xdr:rowOff>750794</xdr:rowOff>
    </xdr:to>
    <xdr:pic>
      <xdr:nvPicPr>
        <xdr:cNvPr id="659" name="Рисунок 658" descr="3.jpg"/>
        <xdr:cNvPicPr>
          <a:picLocks noChangeAspect="1"/>
        </xdr:cNvPicPr>
      </xdr:nvPicPr>
      <xdr:blipFill>
        <a:blip xmlns:r="http://schemas.openxmlformats.org/officeDocument/2006/relationships" r:embed="rId411" cstate="print"/>
        <a:srcRect l="10385" t="16346" r="12821" b="13141"/>
        <a:stretch>
          <a:fillRect/>
        </a:stretch>
      </xdr:blipFill>
      <xdr:spPr>
        <a:xfrm>
          <a:off x="100853" y="376096332"/>
          <a:ext cx="893923" cy="656638"/>
        </a:xfrm>
        <a:prstGeom prst="rect">
          <a:avLst/>
        </a:prstGeom>
      </xdr:spPr>
    </xdr:pic>
    <xdr:clientData/>
  </xdr:twoCellAnchor>
  <xdr:twoCellAnchor>
    <xdr:from>
      <xdr:col>1</xdr:col>
      <xdr:colOff>112060</xdr:colOff>
      <xdr:row>510</xdr:row>
      <xdr:rowOff>56028</xdr:rowOff>
    </xdr:from>
    <xdr:to>
      <xdr:col>1</xdr:col>
      <xdr:colOff>1042658</xdr:colOff>
      <xdr:row>510</xdr:row>
      <xdr:rowOff>761999</xdr:rowOff>
    </xdr:to>
    <xdr:pic>
      <xdr:nvPicPr>
        <xdr:cNvPr id="705" name="Рисунок 704" descr="5.jpg"/>
        <xdr:cNvPicPr>
          <a:picLocks noChangeAspect="1"/>
        </xdr:cNvPicPr>
      </xdr:nvPicPr>
      <xdr:blipFill>
        <a:blip xmlns:r="http://schemas.openxmlformats.org/officeDocument/2006/relationships" r:embed="rId412" cstate="print"/>
        <a:srcRect l="12255" t="12340" r="8766" b="12766"/>
        <a:stretch>
          <a:fillRect/>
        </a:stretch>
      </xdr:blipFill>
      <xdr:spPr>
        <a:xfrm>
          <a:off x="112060" y="376853822"/>
          <a:ext cx="930598" cy="705971"/>
        </a:xfrm>
        <a:prstGeom prst="rect">
          <a:avLst/>
        </a:prstGeom>
      </xdr:spPr>
    </xdr:pic>
    <xdr:clientData/>
  </xdr:twoCellAnchor>
  <xdr:twoCellAnchor>
    <xdr:from>
      <xdr:col>1</xdr:col>
      <xdr:colOff>204107</xdr:colOff>
      <xdr:row>518</xdr:row>
      <xdr:rowOff>108857</xdr:rowOff>
    </xdr:from>
    <xdr:to>
      <xdr:col>1</xdr:col>
      <xdr:colOff>804955</xdr:colOff>
      <xdr:row>518</xdr:row>
      <xdr:rowOff>727836</xdr:rowOff>
    </xdr:to>
    <xdr:pic>
      <xdr:nvPicPr>
        <xdr:cNvPr id="709" name="Рисунок 708" descr="C:\Users\1\Desktop\МФ 507.jpg"/>
        <xdr:cNvPicPr/>
      </xdr:nvPicPr>
      <xdr:blipFill>
        <a:blip xmlns:r="http://schemas.openxmlformats.org/officeDocument/2006/relationships" r:embed="rId413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9801" t="10897" r="19942" b="11831"/>
        <a:stretch>
          <a:fillRect/>
        </a:stretch>
      </xdr:blipFill>
      <xdr:spPr bwMode="auto">
        <a:xfrm>
          <a:off x="204107" y="383148328"/>
          <a:ext cx="600848" cy="61897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246530</xdr:colOff>
      <xdr:row>519</xdr:row>
      <xdr:rowOff>145676</xdr:rowOff>
    </xdr:from>
    <xdr:to>
      <xdr:col>1</xdr:col>
      <xdr:colOff>719625</xdr:colOff>
      <xdr:row>519</xdr:row>
      <xdr:rowOff>717176</xdr:rowOff>
    </xdr:to>
    <xdr:pic>
      <xdr:nvPicPr>
        <xdr:cNvPr id="711" name="Рисунок 710" descr="3.jpg"/>
        <xdr:cNvPicPr>
          <a:picLocks noChangeAspect="1"/>
        </xdr:cNvPicPr>
      </xdr:nvPicPr>
      <xdr:blipFill>
        <a:blip xmlns:r="http://schemas.openxmlformats.org/officeDocument/2006/relationships" r:embed="rId414" cstate="print"/>
        <a:srcRect l="30573" t="12102" r="29618" b="15764"/>
        <a:stretch>
          <a:fillRect/>
        </a:stretch>
      </xdr:blipFill>
      <xdr:spPr>
        <a:xfrm>
          <a:off x="246530" y="386199529"/>
          <a:ext cx="473095" cy="571500"/>
        </a:xfrm>
        <a:prstGeom prst="rect">
          <a:avLst/>
        </a:prstGeom>
      </xdr:spPr>
    </xdr:pic>
    <xdr:clientData/>
  </xdr:twoCellAnchor>
  <xdr:twoCellAnchor>
    <xdr:from>
      <xdr:col>1</xdr:col>
      <xdr:colOff>134470</xdr:colOff>
      <xdr:row>506</xdr:row>
      <xdr:rowOff>22138</xdr:rowOff>
    </xdr:from>
    <xdr:to>
      <xdr:col>1</xdr:col>
      <xdr:colOff>907444</xdr:colOff>
      <xdr:row>506</xdr:row>
      <xdr:rowOff>672353</xdr:rowOff>
    </xdr:to>
    <xdr:pic>
      <xdr:nvPicPr>
        <xdr:cNvPr id="733" name="Рисунок 732" descr="серый.jpg"/>
        <xdr:cNvPicPr>
          <a:picLocks noChangeAspect="1"/>
        </xdr:cNvPicPr>
      </xdr:nvPicPr>
      <xdr:blipFill>
        <a:blip xmlns:r="http://schemas.openxmlformats.org/officeDocument/2006/relationships" r:embed="rId415" cstate="print"/>
        <a:srcRect l="12800" t="12000" r="10800" b="10880"/>
        <a:stretch>
          <a:fillRect/>
        </a:stretch>
      </xdr:blipFill>
      <xdr:spPr>
        <a:xfrm flipH="1">
          <a:off x="134470" y="375228697"/>
          <a:ext cx="772974" cy="650215"/>
        </a:xfrm>
        <a:prstGeom prst="rect">
          <a:avLst/>
        </a:prstGeom>
      </xdr:spPr>
    </xdr:pic>
    <xdr:clientData/>
  </xdr:twoCellAnchor>
  <xdr:twoCellAnchor>
    <xdr:from>
      <xdr:col>1</xdr:col>
      <xdr:colOff>156883</xdr:colOff>
      <xdr:row>507</xdr:row>
      <xdr:rowOff>33619</xdr:rowOff>
    </xdr:from>
    <xdr:to>
      <xdr:col>1</xdr:col>
      <xdr:colOff>954684</xdr:colOff>
      <xdr:row>507</xdr:row>
      <xdr:rowOff>683559</xdr:rowOff>
    </xdr:to>
    <xdr:pic>
      <xdr:nvPicPr>
        <xdr:cNvPr id="526" name="Рисунок 525" descr="черно-серый.jpg"/>
        <xdr:cNvPicPr>
          <a:picLocks noChangeAspect="1"/>
        </xdr:cNvPicPr>
      </xdr:nvPicPr>
      <xdr:blipFill>
        <a:blip xmlns:r="http://schemas.openxmlformats.org/officeDocument/2006/relationships" r:embed="rId416" cstate="print"/>
        <a:srcRect l="12500" t="13038" r="9810" b="11013"/>
        <a:stretch>
          <a:fillRect/>
        </a:stretch>
      </xdr:blipFill>
      <xdr:spPr>
        <a:xfrm flipH="1">
          <a:off x="156883" y="375968560"/>
          <a:ext cx="797801" cy="649940"/>
        </a:xfrm>
        <a:prstGeom prst="rect">
          <a:avLst/>
        </a:prstGeom>
      </xdr:spPr>
    </xdr:pic>
    <xdr:clientData/>
  </xdr:twoCellAnchor>
  <xdr:twoCellAnchor>
    <xdr:from>
      <xdr:col>1</xdr:col>
      <xdr:colOff>134471</xdr:colOff>
      <xdr:row>503</xdr:row>
      <xdr:rowOff>86847</xdr:rowOff>
    </xdr:from>
    <xdr:to>
      <xdr:col>1</xdr:col>
      <xdr:colOff>900207</xdr:colOff>
      <xdr:row>503</xdr:row>
      <xdr:rowOff>661149</xdr:rowOff>
    </xdr:to>
    <xdr:pic>
      <xdr:nvPicPr>
        <xdr:cNvPr id="600" name="Рисунок 599" descr="серый.jpg"/>
        <xdr:cNvPicPr>
          <a:picLocks noChangeAspect="1"/>
        </xdr:cNvPicPr>
      </xdr:nvPicPr>
      <xdr:blipFill>
        <a:blip xmlns:r="http://schemas.openxmlformats.org/officeDocument/2006/relationships" r:embed="rId417" cstate="print"/>
        <a:srcRect l="12130" t="12635" r="8159" b="12635"/>
        <a:stretch>
          <a:fillRect/>
        </a:stretch>
      </xdr:blipFill>
      <xdr:spPr>
        <a:xfrm>
          <a:off x="134471" y="374565023"/>
          <a:ext cx="765736" cy="574302"/>
        </a:xfrm>
        <a:prstGeom prst="rect">
          <a:avLst/>
        </a:prstGeom>
      </xdr:spPr>
    </xdr:pic>
    <xdr:clientData/>
  </xdr:twoCellAnchor>
  <xdr:twoCellAnchor>
    <xdr:from>
      <xdr:col>1</xdr:col>
      <xdr:colOff>168089</xdr:colOff>
      <xdr:row>502</xdr:row>
      <xdr:rowOff>89647</xdr:rowOff>
    </xdr:from>
    <xdr:to>
      <xdr:col>1</xdr:col>
      <xdr:colOff>948499</xdr:colOff>
      <xdr:row>502</xdr:row>
      <xdr:rowOff>649941</xdr:rowOff>
    </xdr:to>
    <xdr:pic>
      <xdr:nvPicPr>
        <xdr:cNvPr id="620" name="Рисунок 619" descr="438.jpg"/>
        <xdr:cNvPicPr>
          <a:picLocks noChangeAspect="1"/>
        </xdr:cNvPicPr>
      </xdr:nvPicPr>
      <xdr:blipFill>
        <a:blip xmlns:r="http://schemas.openxmlformats.org/officeDocument/2006/relationships" r:embed="rId418" cstate="print"/>
        <a:srcRect l="9442" t="13090" r="6867" b="11803"/>
        <a:stretch>
          <a:fillRect/>
        </a:stretch>
      </xdr:blipFill>
      <xdr:spPr>
        <a:xfrm>
          <a:off x="168089" y="373839441"/>
          <a:ext cx="780410" cy="560294"/>
        </a:xfrm>
        <a:prstGeom prst="rect">
          <a:avLst/>
        </a:prstGeom>
      </xdr:spPr>
    </xdr:pic>
    <xdr:clientData/>
  </xdr:twoCellAnchor>
  <xdr:twoCellAnchor>
    <xdr:from>
      <xdr:col>1</xdr:col>
      <xdr:colOff>78442</xdr:colOff>
      <xdr:row>504</xdr:row>
      <xdr:rowOff>78442</xdr:rowOff>
    </xdr:from>
    <xdr:to>
      <xdr:col>1</xdr:col>
      <xdr:colOff>879950</xdr:colOff>
      <xdr:row>504</xdr:row>
      <xdr:rowOff>661148</xdr:rowOff>
    </xdr:to>
    <xdr:pic>
      <xdr:nvPicPr>
        <xdr:cNvPr id="624" name="Рисунок 623" descr="черно-серый.jpg"/>
        <xdr:cNvPicPr>
          <a:picLocks noChangeAspect="1"/>
        </xdr:cNvPicPr>
      </xdr:nvPicPr>
      <xdr:blipFill>
        <a:blip xmlns:r="http://schemas.openxmlformats.org/officeDocument/2006/relationships" r:embed="rId419" cstate="print"/>
        <a:srcRect l="11035" t="14943" r="8965" b="12356"/>
        <a:stretch>
          <a:fillRect/>
        </a:stretch>
      </xdr:blipFill>
      <xdr:spPr>
        <a:xfrm>
          <a:off x="78442" y="375285001"/>
          <a:ext cx="801508" cy="582706"/>
        </a:xfrm>
        <a:prstGeom prst="rect">
          <a:avLst/>
        </a:prstGeom>
      </xdr:spPr>
    </xdr:pic>
    <xdr:clientData/>
  </xdr:twoCellAnchor>
  <xdr:twoCellAnchor>
    <xdr:from>
      <xdr:col>1</xdr:col>
      <xdr:colOff>100853</xdr:colOff>
      <xdr:row>505</xdr:row>
      <xdr:rowOff>87329</xdr:rowOff>
    </xdr:from>
    <xdr:to>
      <xdr:col>1</xdr:col>
      <xdr:colOff>862852</xdr:colOff>
      <xdr:row>505</xdr:row>
      <xdr:rowOff>698241</xdr:rowOff>
    </xdr:to>
    <xdr:pic>
      <xdr:nvPicPr>
        <xdr:cNvPr id="626" name="Рисунок 625" descr="ультрамариново-синий.jpg"/>
        <xdr:cNvPicPr>
          <a:picLocks noChangeAspect="1"/>
        </xdr:cNvPicPr>
      </xdr:nvPicPr>
      <xdr:blipFill>
        <a:blip xmlns:r="http://schemas.openxmlformats.org/officeDocument/2006/relationships" r:embed="rId420" cstate="print"/>
        <a:srcRect l="12583" t="13510" r="10596" b="12583"/>
        <a:stretch>
          <a:fillRect/>
        </a:stretch>
      </xdr:blipFill>
      <xdr:spPr>
        <a:xfrm flipH="1">
          <a:off x="100853" y="376022270"/>
          <a:ext cx="761999" cy="610912"/>
        </a:xfrm>
        <a:prstGeom prst="rect">
          <a:avLst/>
        </a:prstGeom>
      </xdr:spPr>
    </xdr:pic>
    <xdr:clientData/>
  </xdr:twoCellAnchor>
  <xdr:twoCellAnchor>
    <xdr:from>
      <xdr:col>1</xdr:col>
      <xdr:colOff>67235</xdr:colOff>
      <xdr:row>488</xdr:row>
      <xdr:rowOff>67236</xdr:rowOff>
    </xdr:from>
    <xdr:to>
      <xdr:col>1</xdr:col>
      <xdr:colOff>941077</xdr:colOff>
      <xdr:row>488</xdr:row>
      <xdr:rowOff>638736</xdr:rowOff>
    </xdr:to>
    <xdr:pic>
      <xdr:nvPicPr>
        <xdr:cNvPr id="712" name="Рисунок 711" descr="1.jpg"/>
        <xdr:cNvPicPr>
          <a:picLocks noChangeAspect="1"/>
        </xdr:cNvPicPr>
      </xdr:nvPicPr>
      <xdr:blipFill>
        <a:blip xmlns:r="http://schemas.openxmlformats.org/officeDocument/2006/relationships" r:embed="rId421" cstate="print"/>
        <a:srcRect l="14706" t="11274" r="7843" b="12745"/>
        <a:stretch>
          <a:fillRect/>
        </a:stretch>
      </xdr:blipFill>
      <xdr:spPr>
        <a:xfrm>
          <a:off x="67235" y="368964883"/>
          <a:ext cx="873842" cy="5715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489</xdr:row>
      <xdr:rowOff>112060</xdr:rowOff>
    </xdr:from>
    <xdr:to>
      <xdr:col>1</xdr:col>
      <xdr:colOff>1064560</xdr:colOff>
      <xdr:row>490</xdr:row>
      <xdr:rowOff>4669</xdr:rowOff>
    </xdr:to>
    <xdr:pic>
      <xdr:nvPicPr>
        <xdr:cNvPr id="719" name="Рисунок 718" descr="3.jpg"/>
        <xdr:cNvPicPr>
          <a:picLocks noChangeAspect="1"/>
        </xdr:cNvPicPr>
      </xdr:nvPicPr>
      <xdr:blipFill>
        <a:blip xmlns:r="http://schemas.openxmlformats.org/officeDocument/2006/relationships" r:embed="rId422" cstate="print"/>
        <a:srcRect l="13043" t="11957" b="11956"/>
        <a:stretch>
          <a:fillRect/>
        </a:stretch>
      </xdr:blipFill>
      <xdr:spPr>
        <a:xfrm>
          <a:off x="0" y="369738089"/>
          <a:ext cx="1064560" cy="620992"/>
        </a:xfrm>
        <a:prstGeom prst="rect">
          <a:avLst/>
        </a:prstGeom>
      </xdr:spPr>
    </xdr:pic>
    <xdr:clientData/>
  </xdr:twoCellAnchor>
  <xdr:twoCellAnchor>
    <xdr:from>
      <xdr:col>1</xdr:col>
      <xdr:colOff>22411</xdr:colOff>
      <xdr:row>490</xdr:row>
      <xdr:rowOff>78441</xdr:rowOff>
    </xdr:from>
    <xdr:to>
      <xdr:col>1</xdr:col>
      <xdr:colOff>1030940</xdr:colOff>
      <xdr:row>490</xdr:row>
      <xdr:rowOff>671693</xdr:rowOff>
    </xdr:to>
    <xdr:pic>
      <xdr:nvPicPr>
        <xdr:cNvPr id="734" name="Рисунок 733" descr="432.jpg"/>
        <xdr:cNvPicPr>
          <a:picLocks noChangeAspect="1"/>
        </xdr:cNvPicPr>
      </xdr:nvPicPr>
      <xdr:blipFill>
        <a:blip xmlns:r="http://schemas.openxmlformats.org/officeDocument/2006/relationships" r:embed="rId423" cstate="print"/>
        <a:srcRect t="15966" b="10504"/>
        <a:stretch>
          <a:fillRect/>
        </a:stretch>
      </xdr:blipFill>
      <xdr:spPr>
        <a:xfrm>
          <a:off x="22411" y="370432853"/>
          <a:ext cx="1008529" cy="593252"/>
        </a:xfrm>
        <a:prstGeom prst="rect">
          <a:avLst/>
        </a:prstGeom>
      </xdr:spPr>
    </xdr:pic>
    <xdr:clientData/>
  </xdr:twoCellAnchor>
  <xdr:twoCellAnchor>
    <xdr:from>
      <xdr:col>1</xdr:col>
      <xdr:colOff>22412</xdr:colOff>
      <xdr:row>494</xdr:row>
      <xdr:rowOff>67235</xdr:rowOff>
    </xdr:from>
    <xdr:to>
      <xdr:col>1</xdr:col>
      <xdr:colOff>952501</xdr:colOff>
      <xdr:row>494</xdr:row>
      <xdr:rowOff>789236</xdr:rowOff>
    </xdr:to>
    <xdr:pic>
      <xdr:nvPicPr>
        <xdr:cNvPr id="745" name="Рисунок 744" descr="1.jpg"/>
        <xdr:cNvPicPr>
          <a:picLocks noChangeAspect="1"/>
        </xdr:cNvPicPr>
      </xdr:nvPicPr>
      <xdr:blipFill>
        <a:blip xmlns:r="http://schemas.openxmlformats.org/officeDocument/2006/relationships" r:embed="rId424" cstate="print"/>
        <a:srcRect l="12114" t="13673" r="12846" b="13513"/>
        <a:stretch>
          <a:fillRect/>
        </a:stretch>
      </xdr:blipFill>
      <xdr:spPr>
        <a:xfrm>
          <a:off x="22412" y="372057706"/>
          <a:ext cx="930089" cy="722001"/>
        </a:xfrm>
        <a:prstGeom prst="rect">
          <a:avLst/>
        </a:prstGeom>
      </xdr:spPr>
    </xdr:pic>
    <xdr:clientData/>
  </xdr:twoCellAnchor>
  <xdr:twoCellAnchor>
    <xdr:from>
      <xdr:col>1</xdr:col>
      <xdr:colOff>67235</xdr:colOff>
      <xdr:row>495</xdr:row>
      <xdr:rowOff>33619</xdr:rowOff>
    </xdr:from>
    <xdr:to>
      <xdr:col>1</xdr:col>
      <xdr:colOff>979475</xdr:colOff>
      <xdr:row>495</xdr:row>
      <xdr:rowOff>762001</xdr:rowOff>
    </xdr:to>
    <xdr:pic>
      <xdr:nvPicPr>
        <xdr:cNvPr id="746" name="Рисунок 745" descr="3.jpg"/>
        <xdr:cNvPicPr>
          <a:picLocks noChangeAspect="1"/>
        </xdr:cNvPicPr>
      </xdr:nvPicPr>
      <xdr:blipFill>
        <a:blip xmlns:r="http://schemas.openxmlformats.org/officeDocument/2006/relationships" r:embed="rId425" cstate="print"/>
        <a:srcRect l="10643" t="9722" r="11660" b="12731"/>
        <a:stretch>
          <a:fillRect/>
        </a:stretch>
      </xdr:blipFill>
      <xdr:spPr>
        <a:xfrm>
          <a:off x="67235" y="372842119"/>
          <a:ext cx="912240" cy="728382"/>
        </a:xfrm>
        <a:prstGeom prst="rect">
          <a:avLst/>
        </a:prstGeom>
      </xdr:spPr>
    </xdr:pic>
    <xdr:clientData/>
  </xdr:twoCellAnchor>
  <xdr:twoCellAnchor>
    <xdr:from>
      <xdr:col>1</xdr:col>
      <xdr:colOff>78442</xdr:colOff>
      <xdr:row>496</xdr:row>
      <xdr:rowOff>56998</xdr:rowOff>
    </xdr:from>
    <xdr:to>
      <xdr:col>1</xdr:col>
      <xdr:colOff>983140</xdr:colOff>
      <xdr:row>496</xdr:row>
      <xdr:rowOff>762002</xdr:rowOff>
    </xdr:to>
    <xdr:pic>
      <xdr:nvPicPr>
        <xdr:cNvPr id="747" name="Рисунок 746" descr="5.jpg"/>
        <xdr:cNvPicPr>
          <a:picLocks noChangeAspect="1"/>
        </xdr:cNvPicPr>
      </xdr:nvPicPr>
      <xdr:blipFill>
        <a:blip xmlns:r="http://schemas.openxmlformats.org/officeDocument/2006/relationships" r:embed="rId426" cstate="print"/>
        <a:srcRect l="11797" t="13067" r="12559" b="13249"/>
        <a:stretch>
          <a:fillRect/>
        </a:stretch>
      </xdr:blipFill>
      <xdr:spPr>
        <a:xfrm>
          <a:off x="78442" y="373683527"/>
          <a:ext cx="904698" cy="70500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46</xdr:row>
      <xdr:rowOff>0</xdr:rowOff>
    </xdr:from>
    <xdr:to>
      <xdr:col>1</xdr:col>
      <xdr:colOff>1022429</xdr:colOff>
      <xdr:row>46</xdr:row>
      <xdr:rowOff>657225</xdr:rowOff>
    </xdr:to>
    <xdr:pic>
      <xdr:nvPicPr>
        <xdr:cNvPr id="555" name="Рисунок 554" descr="\\Doc\папка обмена файлами\Скиф63\Флеш\3-D модели+картинки\ИО\Балансиры\ио 116-117\ио 116-117.png"/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29213175"/>
          <a:ext cx="1022429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</xdr:colOff>
      <xdr:row>486</xdr:row>
      <xdr:rowOff>28575</xdr:rowOff>
    </xdr:from>
    <xdr:to>
      <xdr:col>1</xdr:col>
      <xdr:colOff>1003976</xdr:colOff>
      <xdr:row>486</xdr:row>
      <xdr:rowOff>714375</xdr:rowOff>
    </xdr:to>
    <xdr:pic>
      <xdr:nvPicPr>
        <xdr:cNvPr id="713" name="Рисунок 712" descr="3.jpg"/>
        <xdr:cNvPicPr>
          <a:picLocks noChangeAspect="1"/>
        </xdr:cNvPicPr>
      </xdr:nvPicPr>
      <xdr:blipFill>
        <a:blip xmlns:r="http://schemas.openxmlformats.org/officeDocument/2006/relationships" r:embed="rId427" cstate="print"/>
        <a:srcRect l="7741" t="12552" r="7531" b="8787"/>
        <a:stretch>
          <a:fillRect/>
        </a:stretch>
      </xdr:blipFill>
      <xdr:spPr>
        <a:xfrm flipH="1">
          <a:off x="19050" y="367045875"/>
          <a:ext cx="984926" cy="685800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487</xdr:row>
      <xdr:rowOff>28575</xdr:rowOff>
    </xdr:from>
    <xdr:to>
      <xdr:col>1</xdr:col>
      <xdr:colOff>1009649</xdr:colOff>
      <xdr:row>487</xdr:row>
      <xdr:rowOff>722867</xdr:rowOff>
    </xdr:to>
    <xdr:pic>
      <xdr:nvPicPr>
        <xdr:cNvPr id="735" name="Рисунок 734" descr="2.jpg"/>
        <xdr:cNvPicPr>
          <a:picLocks noChangeAspect="1"/>
        </xdr:cNvPicPr>
      </xdr:nvPicPr>
      <xdr:blipFill>
        <a:blip xmlns:r="http://schemas.openxmlformats.org/officeDocument/2006/relationships" r:embed="rId428" cstate="print"/>
        <a:srcRect l="17982" t="18206" r="12372" b="15433"/>
        <a:stretch>
          <a:fillRect/>
        </a:stretch>
      </xdr:blipFill>
      <xdr:spPr>
        <a:xfrm flipH="1">
          <a:off x="38099" y="367788825"/>
          <a:ext cx="971550" cy="694292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485</xdr:row>
      <xdr:rowOff>47625</xdr:rowOff>
    </xdr:from>
    <xdr:to>
      <xdr:col>1</xdr:col>
      <xdr:colOff>1019175</xdr:colOff>
      <xdr:row>485</xdr:row>
      <xdr:rowOff>714375</xdr:rowOff>
    </xdr:to>
    <xdr:pic>
      <xdr:nvPicPr>
        <xdr:cNvPr id="744" name="Рисунок 743" descr="750_500  картинки на сайт (15).png"/>
        <xdr:cNvPicPr>
          <a:picLocks noChangeAspect="1"/>
        </xdr:cNvPicPr>
      </xdr:nvPicPr>
      <xdr:blipFill>
        <a:blip xmlns:r="http://schemas.openxmlformats.org/officeDocument/2006/relationships" r:embed="rId429" cstate="print"/>
        <a:srcRect l="9818" t="8546" r="3955"/>
        <a:stretch>
          <a:fillRect/>
        </a:stretch>
      </xdr:blipFill>
      <xdr:spPr>
        <a:xfrm>
          <a:off x="76201" y="366321975"/>
          <a:ext cx="942974" cy="6667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493</xdr:row>
      <xdr:rowOff>76199</xdr:rowOff>
    </xdr:from>
    <xdr:to>
      <xdr:col>1</xdr:col>
      <xdr:colOff>950796</xdr:colOff>
      <xdr:row>493</xdr:row>
      <xdr:rowOff>847724</xdr:rowOff>
    </xdr:to>
    <xdr:pic>
      <xdr:nvPicPr>
        <xdr:cNvPr id="750" name="Рисунок 749" descr="3.jpg"/>
        <xdr:cNvPicPr>
          <a:picLocks noChangeAspect="1"/>
        </xdr:cNvPicPr>
      </xdr:nvPicPr>
      <xdr:blipFill>
        <a:blip xmlns:r="http://schemas.openxmlformats.org/officeDocument/2006/relationships" r:embed="rId430" cstate="print"/>
        <a:srcRect l="18581" t="11318" r="11824" b="8446"/>
        <a:stretch>
          <a:fillRect/>
        </a:stretch>
      </xdr:blipFill>
      <xdr:spPr>
        <a:xfrm>
          <a:off x="114300" y="372560849"/>
          <a:ext cx="836496" cy="771525"/>
        </a:xfrm>
        <a:prstGeom prst="rect">
          <a:avLst/>
        </a:prstGeom>
      </xdr:spPr>
    </xdr:pic>
    <xdr:clientData/>
  </xdr:twoCellAnchor>
  <xdr:twoCellAnchor>
    <xdr:from>
      <xdr:col>1</xdr:col>
      <xdr:colOff>114301</xdr:colOff>
      <xdr:row>492</xdr:row>
      <xdr:rowOff>76200</xdr:rowOff>
    </xdr:from>
    <xdr:to>
      <xdr:col>1</xdr:col>
      <xdr:colOff>923925</xdr:colOff>
      <xdr:row>492</xdr:row>
      <xdr:rowOff>881650</xdr:rowOff>
    </xdr:to>
    <xdr:pic>
      <xdr:nvPicPr>
        <xdr:cNvPr id="753" name="Рисунок 752" descr="серый.jpg"/>
        <xdr:cNvPicPr>
          <a:picLocks noChangeAspect="1"/>
        </xdr:cNvPicPr>
      </xdr:nvPicPr>
      <xdr:blipFill>
        <a:blip xmlns:r="http://schemas.openxmlformats.org/officeDocument/2006/relationships" r:embed="rId431" cstate="print"/>
        <a:srcRect l="16685" t="12845" r="19006" b="7182"/>
        <a:stretch>
          <a:fillRect/>
        </a:stretch>
      </xdr:blipFill>
      <xdr:spPr>
        <a:xfrm>
          <a:off x="114301" y="371655975"/>
          <a:ext cx="809624" cy="80545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491</xdr:row>
      <xdr:rowOff>55013</xdr:rowOff>
    </xdr:from>
    <xdr:to>
      <xdr:col>1</xdr:col>
      <xdr:colOff>942975</xdr:colOff>
      <xdr:row>491</xdr:row>
      <xdr:rowOff>853111</xdr:rowOff>
    </xdr:to>
    <xdr:pic>
      <xdr:nvPicPr>
        <xdr:cNvPr id="754" name="Рисунок 753" descr="750_500  картинки на сайт (11).png"/>
        <xdr:cNvPicPr>
          <a:picLocks noChangeAspect="1"/>
        </xdr:cNvPicPr>
      </xdr:nvPicPr>
      <xdr:blipFill>
        <a:blip xmlns:r="http://schemas.openxmlformats.org/officeDocument/2006/relationships" r:embed="rId432" cstate="print"/>
        <a:srcRect l="22536" t="8601" r="20390" b="7989"/>
        <a:stretch>
          <a:fillRect/>
        </a:stretch>
      </xdr:blipFill>
      <xdr:spPr>
        <a:xfrm>
          <a:off x="123825" y="370729913"/>
          <a:ext cx="819150" cy="79809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499</xdr:row>
      <xdr:rowOff>76200</xdr:rowOff>
    </xdr:from>
    <xdr:to>
      <xdr:col>1</xdr:col>
      <xdr:colOff>1057275</xdr:colOff>
      <xdr:row>499</xdr:row>
      <xdr:rowOff>781050</xdr:rowOff>
    </xdr:to>
    <xdr:pic>
      <xdr:nvPicPr>
        <xdr:cNvPr id="760" name="Рисунок 759" descr="750_500  картинки на сайт (15).png"/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377466225"/>
          <a:ext cx="1057275" cy="704850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500</xdr:row>
      <xdr:rowOff>57150</xdr:rowOff>
    </xdr:from>
    <xdr:to>
      <xdr:col>1</xdr:col>
      <xdr:colOff>1023026</xdr:colOff>
      <xdr:row>500</xdr:row>
      <xdr:rowOff>742950</xdr:rowOff>
    </xdr:to>
    <xdr:pic>
      <xdr:nvPicPr>
        <xdr:cNvPr id="761" name="Рисунок 760" descr="3.jpg"/>
        <xdr:cNvPicPr>
          <a:picLocks noChangeAspect="1"/>
        </xdr:cNvPicPr>
      </xdr:nvPicPr>
      <xdr:blipFill>
        <a:blip xmlns:r="http://schemas.openxmlformats.org/officeDocument/2006/relationships" r:embed="rId427" cstate="print"/>
        <a:srcRect l="7741" t="12552" r="7531" b="8787"/>
        <a:stretch>
          <a:fillRect/>
        </a:stretch>
      </xdr:blipFill>
      <xdr:spPr>
        <a:xfrm flipH="1">
          <a:off x="38100" y="378294900"/>
          <a:ext cx="984926" cy="685800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501</xdr:row>
      <xdr:rowOff>66675</xdr:rowOff>
    </xdr:from>
    <xdr:to>
      <xdr:col>1</xdr:col>
      <xdr:colOff>990600</xdr:colOff>
      <xdr:row>501</xdr:row>
      <xdr:rowOff>760967</xdr:rowOff>
    </xdr:to>
    <xdr:pic>
      <xdr:nvPicPr>
        <xdr:cNvPr id="762" name="Рисунок 761" descr="2.jpg"/>
        <xdr:cNvPicPr>
          <a:picLocks noChangeAspect="1"/>
        </xdr:cNvPicPr>
      </xdr:nvPicPr>
      <xdr:blipFill>
        <a:blip xmlns:r="http://schemas.openxmlformats.org/officeDocument/2006/relationships" r:embed="rId428" cstate="print"/>
        <a:srcRect l="17982" t="18206" r="12372" b="15433"/>
        <a:stretch>
          <a:fillRect/>
        </a:stretch>
      </xdr:blipFill>
      <xdr:spPr>
        <a:xfrm flipH="1">
          <a:off x="19050" y="379152150"/>
          <a:ext cx="971550" cy="694292"/>
        </a:xfrm>
        <a:prstGeom prst="rect">
          <a:avLst/>
        </a:prstGeom>
      </xdr:spPr>
    </xdr:pic>
    <xdr:clientData/>
  </xdr:twoCellAnchor>
  <xdr:twoCellAnchor>
    <xdr:from>
      <xdr:col>1</xdr:col>
      <xdr:colOff>28576</xdr:colOff>
      <xdr:row>239</xdr:row>
      <xdr:rowOff>57148</xdr:rowOff>
    </xdr:from>
    <xdr:to>
      <xdr:col>1</xdr:col>
      <xdr:colOff>971550</xdr:colOff>
      <xdr:row>240</xdr:row>
      <xdr:rowOff>2379</xdr:rowOff>
    </xdr:to>
    <xdr:pic>
      <xdr:nvPicPr>
        <xdr:cNvPr id="743" name="Рисунок 742" descr="3 (5).jpg"/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28576" y="166344598"/>
          <a:ext cx="942974" cy="707231"/>
        </a:xfrm>
        <a:prstGeom prst="rect">
          <a:avLst/>
        </a:prstGeom>
      </xdr:spPr>
    </xdr:pic>
    <xdr:clientData/>
  </xdr:twoCellAnchor>
  <xdr:twoCellAnchor>
    <xdr:from>
      <xdr:col>1</xdr:col>
      <xdr:colOff>85727</xdr:colOff>
      <xdr:row>240</xdr:row>
      <xdr:rowOff>73974</xdr:rowOff>
    </xdr:from>
    <xdr:to>
      <xdr:col>1</xdr:col>
      <xdr:colOff>971551</xdr:colOff>
      <xdr:row>240</xdr:row>
      <xdr:rowOff>723900</xdr:rowOff>
    </xdr:to>
    <xdr:pic>
      <xdr:nvPicPr>
        <xdr:cNvPr id="748" name="Рисунок 747" descr="1 (2).jpg"/>
        <xdr:cNvPicPr>
          <a:picLocks noChangeAspect="1"/>
        </xdr:cNvPicPr>
      </xdr:nvPicPr>
      <xdr:blipFill>
        <a:blip xmlns:r="http://schemas.openxmlformats.org/officeDocument/2006/relationships" r:embed="rId435" cstate="print"/>
        <a:srcRect t="14674" b="11956"/>
        <a:stretch>
          <a:fillRect/>
        </a:stretch>
      </xdr:blipFill>
      <xdr:spPr>
        <a:xfrm>
          <a:off x="85727" y="167123424"/>
          <a:ext cx="885824" cy="64992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470</xdr:row>
      <xdr:rowOff>34925</xdr:rowOff>
    </xdr:from>
    <xdr:to>
      <xdr:col>1</xdr:col>
      <xdr:colOff>1009650</xdr:colOff>
      <xdr:row>470</xdr:row>
      <xdr:rowOff>676275</xdr:rowOff>
    </xdr:to>
    <xdr:pic>
      <xdr:nvPicPr>
        <xdr:cNvPr id="749" name="Рисунок 748" descr="3 (4).jpg"/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47625" y="355507925"/>
          <a:ext cx="962025" cy="64135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166</xdr:row>
      <xdr:rowOff>22098</xdr:rowOff>
    </xdr:from>
    <xdr:to>
      <xdr:col>1</xdr:col>
      <xdr:colOff>990599</xdr:colOff>
      <xdr:row>166</xdr:row>
      <xdr:rowOff>695705</xdr:rowOff>
    </xdr:to>
    <xdr:pic>
      <xdr:nvPicPr>
        <xdr:cNvPr id="646" name="Рисунок 645" descr="ДИК 01-001.jpg"/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109483398"/>
          <a:ext cx="990599" cy="673607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203</xdr:row>
      <xdr:rowOff>47625</xdr:rowOff>
    </xdr:from>
    <xdr:to>
      <xdr:col>1</xdr:col>
      <xdr:colOff>1047750</xdr:colOff>
      <xdr:row>203</xdr:row>
      <xdr:rowOff>714375</xdr:rowOff>
    </xdr:to>
    <xdr:pic>
      <xdr:nvPicPr>
        <xdr:cNvPr id="599" name="Рисунок 598" descr="750_500  картинки на сайт (13).png"/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47625" y="137188575"/>
          <a:ext cx="1000125" cy="666750"/>
        </a:xfrm>
        <a:prstGeom prst="rect">
          <a:avLst/>
        </a:prstGeom>
      </xdr:spPr>
    </xdr:pic>
    <xdr:clientData/>
  </xdr:twoCellAnchor>
  <xdr:twoCellAnchor>
    <xdr:from>
      <xdr:col>1</xdr:col>
      <xdr:colOff>114300</xdr:colOff>
      <xdr:row>204</xdr:row>
      <xdr:rowOff>39928</xdr:rowOff>
    </xdr:from>
    <xdr:to>
      <xdr:col>1</xdr:col>
      <xdr:colOff>895349</xdr:colOff>
      <xdr:row>204</xdr:row>
      <xdr:rowOff>718962</xdr:rowOff>
    </xdr:to>
    <xdr:pic>
      <xdr:nvPicPr>
        <xdr:cNvPr id="667" name="Рисунок 666" descr="ДИК 22-207.jpg"/>
        <xdr:cNvPicPr>
          <a:picLocks noChangeAspect="1"/>
        </xdr:cNvPicPr>
      </xdr:nvPicPr>
      <xdr:blipFill>
        <a:blip xmlns:r="http://schemas.openxmlformats.org/officeDocument/2006/relationships" r:embed="rId439" cstate="print"/>
        <a:srcRect l="10794" t="9127" r="11429" b="6349"/>
        <a:stretch>
          <a:fillRect/>
        </a:stretch>
      </xdr:blipFill>
      <xdr:spPr>
        <a:xfrm>
          <a:off x="114300" y="137904778"/>
          <a:ext cx="781049" cy="679034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206</xdr:row>
      <xdr:rowOff>28575</xdr:rowOff>
    </xdr:from>
    <xdr:to>
      <xdr:col>1</xdr:col>
      <xdr:colOff>981075</xdr:colOff>
      <xdr:row>206</xdr:row>
      <xdr:rowOff>790575</xdr:rowOff>
    </xdr:to>
    <xdr:pic>
      <xdr:nvPicPr>
        <xdr:cNvPr id="683" name="Рисунок 682" descr="ДИК 22-209.jpg"/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28575" y="139341225"/>
          <a:ext cx="952500" cy="762000"/>
        </a:xfrm>
        <a:prstGeom prst="rect">
          <a:avLst/>
        </a:prstGeom>
      </xdr:spPr>
    </xdr:pic>
    <xdr:clientData/>
  </xdr:twoCellAnchor>
  <xdr:twoCellAnchor>
    <xdr:from>
      <xdr:col>1</xdr:col>
      <xdr:colOff>114301</xdr:colOff>
      <xdr:row>173</xdr:row>
      <xdr:rowOff>57150</xdr:rowOff>
    </xdr:from>
    <xdr:to>
      <xdr:col>1</xdr:col>
      <xdr:colOff>781050</xdr:colOff>
      <xdr:row>173</xdr:row>
      <xdr:rowOff>723899</xdr:rowOff>
    </xdr:to>
    <xdr:pic>
      <xdr:nvPicPr>
        <xdr:cNvPr id="716" name="Рисунок 715" descr="ДИК 02-1501.jpg"/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114301" y="114585750"/>
          <a:ext cx="666749" cy="66674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174</xdr:row>
      <xdr:rowOff>36575</xdr:rowOff>
    </xdr:from>
    <xdr:to>
      <xdr:col>1</xdr:col>
      <xdr:colOff>1010773</xdr:colOff>
      <xdr:row>174</xdr:row>
      <xdr:rowOff>723900</xdr:rowOff>
    </xdr:to>
    <xdr:pic>
      <xdr:nvPicPr>
        <xdr:cNvPr id="718" name="Рисунок 717" descr="ДИК 02-1502.jpg"/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115317650"/>
          <a:ext cx="1010773" cy="6873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175</xdr:row>
      <xdr:rowOff>19050</xdr:rowOff>
    </xdr:from>
    <xdr:to>
      <xdr:col>2</xdr:col>
      <xdr:colOff>2242</xdr:colOff>
      <xdr:row>175</xdr:row>
      <xdr:rowOff>752475</xdr:rowOff>
    </xdr:to>
    <xdr:pic>
      <xdr:nvPicPr>
        <xdr:cNvPr id="755" name="Рисунок 754" descr="ДИК 02-1503.jpg"/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116062125"/>
          <a:ext cx="1078567" cy="7334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176</xdr:row>
      <xdr:rowOff>47625</xdr:rowOff>
    </xdr:from>
    <xdr:to>
      <xdr:col>1</xdr:col>
      <xdr:colOff>1014413</xdr:colOff>
      <xdr:row>176</xdr:row>
      <xdr:rowOff>723900</xdr:rowOff>
    </xdr:to>
    <xdr:pic>
      <xdr:nvPicPr>
        <xdr:cNvPr id="758" name="Рисунок 757" descr="ДИК 02-1504.jpg"/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116871750"/>
          <a:ext cx="1014413" cy="676275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177</xdr:row>
      <xdr:rowOff>76201</xdr:rowOff>
    </xdr:from>
    <xdr:to>
      <xdr:col>1</xdr:col>
      <xdr:colOff>1032169</xdr:colOff>
      <xdr:row>177</xdr:row>
      <xdr:rowOff>647701</xdr:rowOff>
    </xdr:to>
    <xdr:pic>
      <xdr:nvPicPr>
        <xdr:cNvPr id="524" name="Рисунок 523" descr="ДИК 02-1505.jpg"/>
        <xdr:cNvPicPr>
          <a:picLocks noChangeAspect="1"/>
        </xdr:cNvPicPr>
      </xdr:nvPicPr>
      <xdr:blipFill>
        <a:blip xmlns:r="http://schemas.openxmlformats.org/officeDocument/2006/relationships" r:embed="rId445" cstate="print"/>
        <a:srcRect l="4795" t="10103" r="3767" b="15458"/>
        <a:stretch>
          <a:fillRect/>
        </a:stretch>
      </xdr:blipFill>
      <xdr:spPr>
        <a:xfrm>
          <a:off x="57150" y="117662326"/>
          <a:ext cx="975019" cy="5715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178</xdr:row>
      <xdr:rowOff>32766</xdr:rowOff>
    </xdr:from>
    <xdr:to>
      <xdr:col>1</xdr:col>
      <xdr:colOff>1057275</xdr:colOff>
      <xdr:row>178</xdr:row>
      <xdr:rowOff>751713</xdr:rowOff>
    </xdr:to>
    <xdr:pic>
      <xdr:nvPicPr>
        <xdr:cNvPr id="662" name="Рисунок 661" descr="1 (9).jpg"/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118380891"/>
          <a:ext cx="1057275" cy="718947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329</xdr:row>
      <xdr:rowOff>9525</xdr:rowOff>
    </xdr:from>
    <xdr:to>
      <xdr:col>1</xdr:col>
      <xdr:colOff>962025</xdr:colOff>
      <xdr:row>329</xdr:row>
      <xdr:rowOff>885825</xdr:rowOff>
    </xdr:to>
    <xdr:pic>
      <xdr:nvPicPr>
        <xdr:cNvPr id="656" name="Рисунок 655" descr="СК 03-300.jpg"/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85725" y="234391200"/>
          <a:ext cx="876300" cy="8763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336</xdr:row>
      <xdr:rowOff>49530</xdr:rowOff>
    </xdr:from>
    <xdr:to>
      <xdr:col>1</xdr:col>
      <xdr:colOff>1045370</xdr:colOff>
      <xdr:row>336</xdr:row>
      <xdr:rowOff>885826</xdr:rowOff>
    </xdr:to>
    <xdr:pic>
      <xdr:nvPicPr>
        <xdr:cNvPr id="663" name="Рисунок 662" descr="СК 03-307.jpg"/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241165380"/>
          <a:ext cx="1045370" cy="836296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179</xdr:row>
      <xdr:rowOff>28576</xdr:rowOff>
    </xdr:from>
    <xdr:to>
      <xdr:col>1</xdr:col>
      <xdr:colOff>1047750</xdr:colOff>
      <xdr:row>179</xdr:row>
      <xdr:rowOff>714376</xdr:rowOff>
    </xdr:to>
    <xdr:pic>
      <xdr:nvPicPr>
        <xdr:cNvPr id="664" name="Рисунок 663" descr="750_500  картинки на сайт (88).png"/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19050" y="119129176"/>
          <a:ext cx="1028700" cy="6858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410</xdr:row>
      <xdr:rowOff>67235</xdr:rowOff>
    </xdr:from>
    <xdr:to>
      <xdr:col>1</xdr:col>
      <xdr:colOff>1069653</xdr:colOff>
      <xdr:row>410</xdr:row>
      <xdr:rowOff>851647</xdr:rowOff>
    </xdr:to>
    <xdr:pic>
      <xdr:nvPicPr>
        <xdr:cNvPr id="665" name="Рисунок 664" descr="07.jpg"/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310477460"/>
          <a:ext cx="1069653" cy="784412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411</xdr:row>
      <xdr:rowOff>44823</xdr:rowOff>
    </xdr:from>
    <xdr:to>
      <xdr:col>1</xdr:col>
      <xdr:colOff>1069653</xdr:colOff>
      <xdr:row>411</xdr:row>
      <xdr:rowOff>829235</xdr:rowOff>
    </xdr:to>
    <xdr:pic>
      <xdr:nvPicPr>
        <xdr:cNvPr id="666" name="Рисунок 665" descr="07.jpg"/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311417073"/>
          <a:ext cx="1069653" cy="784412"/>
        </a:xfrm>
        <a:prstGeom prst="rect">
          <a:avLst/>
        </a:prstGeom>
      </xdr:spPr>
    </xdr:pic>
    <xdr:clientData/>
  </xdr:twoCellAnchor>
  <xdr:twoCellAnchor>
    <xdr:from>
      <xdr:col>1</xdr:col>
      <xdr:colOff>180976</xdr:colOff>
      <xdr:row>447</xdr:row>
      <xdr:rowOff>47625</xdr:rowOff>
    </xdr:from>
    <xdr:to>
      <xdr:col>1</xdr:col>
      <xdr:colOff>923926</xdr:colOff>
      <xdr:row>447</xdr:row>
      <xdr:rowOff>851564</xdr:rowOff>
    </xdr:to>
    <xdr:pic>
      <xdr:nvPicPr>
        <xdr:cNvPr id="668" name="Рисунок 667" descr="1.jpg"/>
        <xdr:cNvPicPr>
          <a:picLocks noChangeAspect="1"/>
        </xdr:cNvPicPr>
      </xdr:nvPicPr>
      <xdr:blipFill>
        <a:blip xmlns:r="http://schemas.openxmlformats.org/officeDocument/2006/relationships" r:embed="rId451" cstate="print"/>
        <a:srcRect l="24206" t="18651" r="22619" b="23809"/>
        <a:stretch>
          <a:fillRect/>
        </a:stretch>
      </xdr:blipFill>
      <xdr:spPr>
        <a:xfrm>
          <a:off x="180976" y="339661500"/>
          <a:ext cx="742950" cy="803939"/>
        </a:xfrm>
        <a:prstGeom prst="rect">
          <a:avLst/>
        </a:prstGeom>
      </xdr:spPr>
    </xdr:pic>
    <xdr:clientData/>
  </xdr:twoCellAnchor>
  <xdr:twoCellAnchor>
    <xdr:from>
      <xdr:col>1</xdr:col>
      <xdr:colOff>56031</xdr:colOff>
      <xdr:row>323</xdr:row>
      <xdr:rowOff>33617</xdr:rowOff>
    </xdr:from>
    <xdr:to>
      <xdr:col>1</xdr:col>
      <xdr:colOff>1008530</xdr:colOff>
      <xdr:row>323</xdr:row>
      <xdr:rowOff>758655</xdr:rowOff>
    </xdr:to>
    <xdr:pic>
      <xdr:nvPicPr>
        <xdr:cNvPr id="684" name="Рисунок 683" descr="СК 03-110.jpg"/>
        <xdr:cNvPicPr>
          <a:picLocks noChangeAspect="1"/>
        </xdr:cNvPicPr>
      </xdr:nvPicPr>
      <xdr:blipFill>
        <a:blip xmlns:r="http://schemas.openxmlformats.org/officeDocument/2006/relationships" r:embed="rId452" cstate="print"/>
        <a:srcRect t="11940" b="11940"/>
        <a:stretch>
          <a:fillRect/>
        </a:stretch>
      </xdr:blipFill>
      <xdr:spPr>
        <a:xfrm>
          <a:off x="56031" y="231233382"/>
          <a:ext cx="952499" cy="725038"/>
        </a:xfrm>
        <a:prstGeom prst="rect">
          <a:avLst/>
        </a:prstGeom>
      </xdr:spPr>
    </xdr:pic>
    <xdr:clientData/>
  </xdr:twoCellAnchor>
  <xdr:twoCellAnchor>
    <xdr:from>
      <xdr:col>1</xdr:col>
      <xdr:colOff>112060</xdr:colOff>
      <xdr:row>330</xdr:row>
      <xdr:rowOff>33616</xdr:rowOff>
    </xdr:from>
    <xdr:to>
      <xdr:col>1</xdr:col>
      <xdr:colOff>896472</xdr:colOff>
      <xdr:row>330</xdr:row>
      <xdr:rowOff>885649</xdr:rowOff>
    </xdr:to>
    <xdr:pic>
      <xdr:nvPicPr>
        <xdr:cNvPr id="686" name="Рисунок 685" descr="СК 03-301.jpg"/>
        <xdr:cNvPicPr>
          <a:picLocks noChangeAspect="1"/>
        </xdr:cNvPicPr>
      </xdr:nvPicPr>
      <xdr:blipFill>
        <a:blip xmlns:r="http://schemas.openxmlformats.org/officeDocument/2006/relationships" r:embed="rId453" cstate="print"/>
        <a:srcRect l="12987" t="10390" r="11688" b="7792"/>
        <a:stretch>
          <a:fillRect/>
        </a:stretch>
      </xdr:blipFill>
      <xdr:spPr>
        <a:xfrm>
          <a:off x="112060" y="236287234"/>
          <a:ext cx="784412" cy="852033"/>
        </a:xfrm>
        <a:prstGeom prst="rect">
          <a:avLst/>
        </a:prstGeom>
      </xdr:spPr>
    </xdr:pic>
    <xdr:clientData/>
  </xdr:twoCellAnchor>
  <xdr:twoCellAnchor editAs="oneCell">
    <xdr:from>
      <xdr:col>1</xdr:col>
      <xdr:colOff>168087</xdr:colOff>
      <xdr:row>326</xdr:row>
      <xdr:rowOff>56029</xdr:rowOff>
    </xdr:from>
    <xdr:to>
      <xdr:col>1</xdr:col>
      <xdr:colOff>1024092</xdr:colOff>
      <xdr:row>326</xdr:row>
      <xdr:rowOff>672353</xdr:rowOff>
    </xdr:to>
    <xdr:pic>
      <xdr:nvPicPr>
        <xdr:cNvPr id="763" name="Рисунок 762" descr="СК 03-116 основной вид.jpg"/>
        <xdr:cNvPicPr>
          <a:picLocks noChangeAspect="1"/>
        </xdr:cNvPicPr>
      </xdr:nvPicPr>
      <xdr:blipFill>
        <a:blip xmlns:r="http://schemas.openxmlformats.org/officeDocument/2006/relationships" r:embed="rId454" cstate="print"/>
        <a:srcRect l="9302" t="7994" r="3488" b="13517"/>
        <a:stretch>
          <a:fillRect/>
        </a:stretch>
      </xdr:blipFill>
      <xdr:spPr>
        <a:xfrm>
          <a:off x="168087" y="233653853"/>
          <a:ext cx="856005" cy="61632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143</xdr:row>
      <xdr:rowOff>112061</xdr:rowOff>
    </xdr:from>
    <xdr:to>
      <xdr:col>1</xdr:col>
      <xdr:colOff>1007126</xdr:colOff>
      <xdr:row>143</xdr:row>
      <xdr:rowOff>649942</xdr:rowOff>
    </xdr:to>
    <xdr:pic>
      <xdr:nvPicPr>
        <xdr:cNvPr id="736" name="Рисунок 735" descr="бум.j.jpg"/>
        <xdr:cNvPicPr>
          <a:picLocks noChangeAspect="1"/>
        </xdr:cNvPicPr>
      </xdr:nvPicPr>
      <xdr:blipFill>
        <a:blip xmlns:r="http://schemas.openxmlformats.org/officeDocument/2006/relationships" r:embed="rId455" cstate="print"/>
        <a:srcRect l="1417" t="18616" r="3822" b="18122"/>
        <a:stretch>
          <a:fillRect/>
        </a:stretch>
      </xdr:blipFill>
      <xdr:spPr>
        <a:xfrm>
          <a:off x="0" y="95653414"/>
          <a:ext cx="1007126" cy="537881"/>
        </a:xfrm>
        <a:prstGeom prst="rect">
          <a:avLst/>
        </a:prstGeom>
      </xdr:spPr>
    </xdr:pic>
    <xdr:clientData/>
  </xdr:twoCellAnchor>
  <xdr:twoCellAnchor>
    <xdr:from>
      <xdr:col>1</xdr:col>
      <xdr:colOff>56030</xdr:colOff>
      <xdr:row>77</xdr:row>
      <xdr:rowOff>56029</xdr:rowOff>
    </xdr:from>
    <xdr:to>
      <xdr:col>1</xdr:col>
      <xdr:colOff>1030942</xdr:colOff>
      <xdr:row>77</xdr:row>
      <xdr:rowOff>705970</xdr:rowOff>
    </xdr:to>
    <xdr:pic>
      <xdr:nvPicPr>
        <xdr:cNvPr id="765" name="Рисунок 764" descr="303 ДОПЦВЕТ СИНИЙ.jpg"/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56030" y="49686882"/>
          <a:ext cx="974912" cy="649941"/>
        </a:xfrm>
        <a:prstGeom prst="rect">
          <a:avLst/>
        </a:prstGeom>
      </xdr:spPr>
    </xdr:pic>
    <xdr:clientData/>
  </xdr:twoCellAnchor>
  <xdr:twoCellAnchor editAs="oneCell">
    <xdr:from>
      <xdr:col>1</xdr:col>
      <xdr:colOff>112060</xdr:colOff>
      <xdr:row>449</xdr:row>
      <xdr:rowOff>56028</xdr:rowOff>
    </xdr:from>
    <xdr:to>
      <xdr:col>1</xdr:col>
      <xdr:colOff>896472</xdr:colOff>
      <xdr:row>449</xdr:row>
      <xdr:rowOff>840440</xdr:rowOff>
    </xdr:to>
    <xdr:pic>
      <xdr:nvPicPr>
        <xdr:cNvPr id="739" name="Рисунок 738" descr="Основной.jpg"/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112060" y="344009381"/>
          <a:ext cx="784412" cy="784412"/>
        </a:xfrm>
        <a:prstGeom prst="rect">
          <a:avLst/>
        </a:prstGeom>
      </xdr:spPr>
    </xdr:pic>
    <xdr:clientData/>
  </xdr:twoCellAnchor>
  <xdr:twoCellAnchor>
    <xdr:from>
      <xdr:col>1</xdr:col>
      <xdr:colOff>78441</xdr:colOff>
      <xdr:row>358</xdr:row>
      <xdr:rowOff>56030</xdr:rowOff>
    </xdr:from>
    <xdr:to>
      <xdr:col>1</xdr:col>
      <xdr:colOff>941294</xdr:colOff>
      <xdr:row>358</xdr:row>
      <xdr:rowOff>918883</xdr:rowOff>
    </xdr:to>
    <xdr:pic>
      <xdr:nvPicPr>
        <xdr:cNvPr id="766" name="Рисунок 765" descr="2 (5).jpg"/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78441" y="262867589"/>
          <a:ext cx="862853" cy="862853"/>
        </a:xfrm>
        <a:prstGeom prst="rect">
          <a:avLst/>
        </a:prstGeom>
      </xdr:spPr>
    </xdr:pic>
    <xdr:clientData/>
  </xdr:twoCellAnchor>
  <xdr:twoCellAnchor>
    <xdr:from>
      <xdr:col>1</xdr:col>
      <xdr:colOff>28019</xdr:colOff>
      <xdr:row>327</xdr:row>
      <xdr:rowOff>22414</xdr:rowOff>
    </xdr:from>
    <xdr:to>
      <xdr:col>1</xdr:col>
      <xdr:colOff>1064560</xdr:colOff>
      <xdr:row>327</xdr:row>
      <xdr:rowOff>851647</xdr:rowOff>
    </xdr:to>
    <xdr:pic>
      <xdr:nvPicPr>
        <xdr:cNvPr id="767" name="Рисунок 766" descr="ск .jpg"/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28019" y="235805385"/>
          <a:ext cx="1036541" cy="8292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">
    <tabColor rgb="FFFF0000"/>
  </sheetPr>
  <dimension ref="A1:L575"/>
  <sheetViews>
    <sheetView tabSelected="1" topLeftCell="B1" zoomScale="85" zoomScaleNormal="85" workbookViewId="0">
      <selection activeCell="L5" sqref="L5"/>
    </sheetView>
  </sheetViews>
  <sheetFormatPr defaultRowHeight="15" outlineLevelCol="1" x14ac:dyDescent="0.25"/>
  <cols>
    <col min="1" max="1" width="8" style="29" hidden="1" customWidth="1" outlineLevel="1"/>
    <col min="2" max="2" width="16.140625" style="6" customWidth="1" collapsed="1"/>
    <col min="3" max="3" width="36.7109375" style="25" customWidth="1"/>
    <col min="4" max="4" width="16.7109375" style="25" customWidth="1"/>
    <col min="5" max="5" width="13" style="27" customWidth="1" outlineLevel="1"/>
    <col min="6" max="7" width="13" style="100" customWidth="1" outlineLevel="1"/>
    <col min="8" max="8" width="16.140625" style="29" customWidth="1"/>
  </cols>
  <sheetData>
    <row r="1" spans="1:8" ht="18.75" x14ac:dyDescent="0.25">
      <c r="A1" s="28"/>
      <c r="B1" s="96"/>
      <c r="C1" s="96"/>
      <c r="D1" s="96"/>
      <c r="E1" s="96"/>
      <c r="F1" s="143"/>
      <c r="G1" s="145"/>
      <c r="H1" s="28"/>
    </row>
    <row r="2" spans="1:8" ht="102.75" thickBot="1" x14ac:dyDescent="0.3">
      <c r="A2" s="28"/>
      <c r="B2" s="159" t="s">
        <v>1399</v>
      </c>
      <c r="C2" s="159"/>
      <c r="D2" s="159"/>
      <c r="E2" s="159"/>
      <c r="F2" s="159"/>
      <c r="G2" s="159"/>
      <c r="H2" s="159"/>
    </row>
    <row r="3" spans="1:8" ht="18.75" x14ac:dyDescent="0.25">
      <c r="A3" s="28"/>
      <c r="B3" s="155"/>
      <c r="C3" s="155"/>
      <c r="D3" s="155"/>
      <c r="E3" s="155"/>
      <c r="F3" s="155"/>
      <c r="G3" s="155"/>
      <c r="H3" s="155"/>
    </row>
    <row r="4" spans="1:8" ht="18" x14ac:dyDescent="0.25">
      <c r="A4" s="28"/>
      <c r="B4" s="157" t="s">
        <v>1400</v>
      </c>
      <c r="C4" s="157"/>
      <c r="D4" s="157"/>
      <c r="E4" s="157"/>
      <c r="F4" s="157"/>
      <c r="G4" s="157"/>
      <c r="H4" s="157"/>
    </row>
    <row r="5" spans="1:8" ht="18" x14ac:dyDescent="0.25">
      <c r="A5" s="28"/>
      <c r="B5" s="157" t="s">
        <v>1401</v>
      </c>
      <c r="C5" s="157"/>
      <c r="D5" s="157"/>
      <c r="E5" s="157"/>
      <c r="F5" s="157"/>
      <c r="G5" s="157"/>
      <c r="H5" s="157"/>
    </row>
    <row r="6" spans="1:8" ht="18" x14ac:dyDescent="0.25">
      <c r="A6" s="28"/>
      <c r="B6" s="157" t="s">
        <v>1402</v>
      </c>
      <c r="C6" s="157"/>
      <c r="D6" s="157"/>
      <c r="E6" s="157"/>
      <c r="F6" s="157"/>
      <c r="G6" s="157"/>
      <c r="H6" s="157"/>
    </row>
    <row r="7" spans="1:8" ht="18" x14ac:dyDescent="0.25">
      <c r="A7" s="28"/>
      <c r="B7" s="158"/>
      <c r="C7" s="158"/>
      <c r="D7" s="158"/>
      <c r="E7" s="158"/>
      <c r="F7" s="158"/>
      <c r="G7" s="158"/>
      <c r="H7" s="158"/>
    </row>
    <row r="8" spans="1:8" ht="18.75" x14ac:dyDescent="0.25">
      <c r="A8" s="28"/>
      <c r="B8" s="156" t="s">
        <v>1403</v>
      </c>
      <c r="C8" s="156"/>
      <c r="D8" s="156"/>
      <c r="E8" s="156"/>
      <c r="F8" s="156"/>
      <c r="G8" s="156"/>
      <c r="H8" s="156"/>
    </row>
    <row r="9" spans="1:8" ht="18.75" x14ac:dyDescent="0.25">
      <c r="A9" s="28"/>
      <c r="B9" s="155"/>
      <c r="C9" s="155"/>
      <c r="D9" s="155"/>
      <c r="E9" s="155"/>
      <c r="F9" s="155"/>
      <c r="G9" s="155"/>
      <c r="H9" s="155"/>
    </row>
    <row r="10" spans="1:8" ht="51" customHeight="1" x14ac:dyDescent="0.25">
      <c r="A10" s="14" t="s">
        <v>422</v>
      </c>
      <c r="B10" s="140" t="s">
        <v>1228</v>
      </c>
      <c r="C10" s="10" t="s">
        <v>242</v>
      </c>
      <c r="D10" s="10" t="s">
        <v>241</v>
      </c>
      <c r="E10" s="10" t="s">
        <v>148</v>
      </c>
      <c r="F10" s="10" t="s">
        <v>149</v>
      </c>
      <c r="G10" s="10" t="s">
        <v>150</v>
      </c>
      <c r="H10" s="14" t="s">
        <v>245</v>
      </c>
    </row>
    <row r="11" spans="1:8" x14ac:dyDescent="0.25">
      <c r="A11" s="104">
        <v>0</v>
      </c>
      <c r="B11" s="140">
        <v>1</v>
      </c>
      <c r="C11" s="10">
        <v>2</v>
      </c>
      <c r="D11" s="105">
        <v>3</v>
      </c>
      <c r="E11" s="105">
        <v>31</v>
      </c>
      <c r="F11" s="105">
        <v>32</v>
      </c>
      <c r="G11" s="105">
        <v>33</v>
      </c>
      <c r="H11" s="106">
        <v>4</v>
      </c>
    </row>
    <row r="12" spans="1:8" ht="15.75" customHeight="1" x14ac:dyDescent="0.25">
      <c r="A12" s="30"/>
      <c r="B12" s="90"/>
      <c r="C12" s="91"/>
      <c r="D12" s="91"/>
      <c r="E12" s="90" t="s">
        <v>129</v>
      </c>
      <c r="F12" s="91"/>
      <c r="G12" s="91"/>
      <c r="H12" s="91"/>
    </row>
    <row r="13" spans="1:8" s="1" customFormat="1" ht="71.25" customHeight="1" x14ac:dyDescent="0.25">
      <c r="A13" s="48">
        <f t="shared" ref="A13:A83" si="0">IF(C13&gt;0,A12+1,A12)</f>
        <v>1</v>
      </c>
      <c r="B13" s="26"/>
      <c r="C13" s="3" t="s">
        <v>317</v>
      </c>
      <c r="D13" s="16" t="s">
        <v>310</v>
      </c>
      <c r="E13" s="3" t="s">
        <v>27</v>
      </c>
      <c r="F13" s="8">
        <v>46.739599999999996</v>
      </c>
      <c r="G13" s="8">
        <v>0.5</v>
      </c>
      <c r="H13" s="34">
        <v>10980</v>
      </c>
    </row>
    <row r="14" spans="1:8" s="1" customFormat="1" ht="69" customHeight="1" x14ac:dyDescent="0.25">
      <c r="A14" s="48">
        <f t="shared" si="0"/>
        <v>2</v>
      </c>
      <c r="B14" s="26"/>
      <c r="C14" s="3" t="s">
        <v>318</v>
      </c>
      <c r="D14" s="3" t="s">
        <v>311</v>
      </c>
      <c r="E14" s="3" t="s">
        <v>246</v>
      </c>
      <c r="F14" s="8">
        <v>61.0062</v>
      </c>
      <c r="G14" s="8">
        <v>0.7</v>
      </c>
      <c r="H14" s="34">
        <v>17610</v>
      </c>
    </row>
    <row r="15" spans="1:8" s="1" customFormat="1" ht="69" customHeight="1" x14ac:dyDescent="0.25">
      <c r="A15" s="48">
        <f t="shared" si="0"/>
        <v>3</v>
      </c>
      <c r="B15" s="26"/>
      <c r="C15" s="3" t="s">
        <v>319</v>
      </c>
      <c r="D15" s="3" t="s">
        <v>312</v>
      </c>
      <c r="E15" s="3" t="s">
        <v>247</v>
      </c>
      <c r="F15" s="8">
        <v>70.363210077258998</v>
      </c>
      <c r="G15" s="8">
        <v>0.36</v>
      </c>
      <c r="H15" s="34">
        <v>18460</v>
      </c>
    </row>
    <row r="16" spans="1:8" s="1" customFormat="1" ht="57" customHeight="1" x14ac:dyDescent="0.25">
      <c r="A16" s="48">
        <f t="shared" si="0"/>
        <v>4</v>
      </c>
      <c r="B16" s="26"/>
      <c r="C16" s="3" t="s">
        <v>320</v>
      </c>
      <c r="D16" s="3" t="s">
        <v>313</v>
      </c>
      <c r="E16" s="3" t="s">
        <v>248</v>
      </c>
      <c r="F16" s="8">
        <v>74.823210077259006</v>
      </c>
      <c r="G16" s="8">
        <v>0.55000000000000004</v>
      </c>
      <c r="H16" s="34">
        <v>22980</v>
      </c>
    </row>
    <row r="17" spans="1:8" s="1" customFormat="1" ht="57" customHeight="1" x14ac:dyDescent="0.25">
      <c r="A17" s="48">
        <f t="shared" si="0"/>
        <v>5</v>
      </c>
      <c r="B17" s="26"/>
      <c r="C17" s="3" t="s">
        <v>1368</v>
      </c>
      <c r="D17" s="3" t="s">
        <v>314</v>
      </c>
      <c r="E17" s="3" t="s">
        <v>967</v>
      </c>
      <c r="F17" s="8">
        <v>110.3</v>
      </c>
      <c r="G17" s="8">
        <v>0.71</v>
      </c>
      <c r="H17" s="34">
        <v>73220</v>
      </c>
    </row>
    <row r="18" spans="1:8" s="1" customFormat="1" ht="57" customHeight="1" x14ac:dyDescent="0.25">
      <c r="A18" s="48">
        <f t="shared" si="0"/>
        <v>6</v>
      </c>
      <c r="B18" s="26"/>
      <c r="C18" s="3" t="s">
        <v>323</v>
      </c>
      <c r="D18" s="3" t="s">
        <v>324</v>
      </c>
      <c r="E18" s="3" t="s">
        <v>249</v>
      </c>
      <c r="F18" s="8">
        <v>68.968553577426945</v>
      </c>
      <c r="G18" s="8">
        <v>0.93359999999999999</v>
      </c>
      <c r="H18" s="34">
        <v>19420</v>
      </c>
    </row>
    <row r="19" spans="1:8" s="1" customFormat="1" ht="57" customHeight="1" x14ac:dyDescent="0.25">
      <c r="A19" s="48">
        <f t="shared" si="0"/>
        <v>7</v>
      </c>
      <c r="B19" s="26"/>
      <c r="C19" s="3" t="s">
        <v>325</v>
      </c>
      <c r="D19" s="3" t="s">
        <v>326</v>
      </c>
      <c r="E19" s="3" t="s">
        <v>250</v>
      </c>
      <c r="F19" s="8">
        <v>107.30293100436678</v>
      </c>
      <c r="G19" s="8">
        <v>0.96201599999999998</v>
      </c>
      <c r="H19" s="34">
        <v>31620</v>
      </c>
    </row>
    <row r="20" spans="1:8" s="1" customFormat="1" ht="57" customHeight="1" x14ac:dyDescent="0.25">
      <c r="A20" s="48">
        <f t="shared" si="0"/>
        <v>8</v>
      </c>
      <c r="B20" s="26"/>
      <c r="C20" s="7" t="s">
        <v>243</v>
      </c>
      <c r="D20" s="3" t="s">
        <v>327</v>
      </c>
      <c r="E20" s="3" t="s">
        <v>1039</v>
      </c>
      <c r="F20" s="8">
        <v>2.97</v>
      </c>
      <c r="G20" s="8">
        <v>0.03</v>
      </c>
      <c r="H20" s="34">
        <v>830</v>
      </c>
    </row>
    <row r="21" spans="1:8" s="1" customFormat="1" ht="57" customHeight="1" x14ac:dyDescent="0.25">
      <c r="A21" s="48">
        <f t="shared" si="0"/>
        <v>9</v>
      </c>
      <c r="B21" s="26"/>
      <c r="C21" s="7" t="s">
        <v>1043</v>
      </c>
      <c r="D21" s="3" t="s">
        <v>995</v>
      </c>
      <c r="E21" s="3" t="s">
        <v>1044</v>
      </c>
      <c r="F21" s="8" t="s">
        <v>1039</v>
      </c>
      <c r="G21" s="8"/>
      <c r="H21" s="34">
        <v>11180</v>
      </c>
    </row>
    <row r="22" spans="1:8" s="1" customFormat="1" ht="57" customHeight="1" x14ac:dyDescent="0.25">
      <c r="A22" s="48">
        <f t="shared" si="0"/>
        <v>10</v>
      </c>
      <c r="B22" s="26"/>
      <c r="C22" s="7" t="s">
        <v>1197</v>
      </c>
      <c r="D22" s="3" t="s">
        <v>1183</v>
      </c>
      <c r="E22" s="3" t="s">
        <v>1044</v>
      </c>
      <c r="F22" s="8" t="s">
        <v>1039</v>
      </c>
      <c r="G22" s="8"/>
      <c r="H22" s="34">
        <v>11380</v>
      </c>
    </row>
    <row r="23" spans="1:8" s="1" customFormat="1" ht="57" customHeight="1" x14ac:dyDescent="0.25">
      <c r="A23" s="48">
        <f t="shared" si="0"/>
        <v>11</v>
      </c>
      <c r="B23" s="26"/>
      <c r="C23" s="7" t="s">
        <v>1198</v>
      </c>
      <c r="D23" s="3" t="s">
        <v>1184</v>
      </c>
      <c r="E23" s="3" t="s">
        <v>1044</v>
      </c>
      <c r="F23" s="8" t="s">
        <v>1039</v>
      </c>
      <c r="G23" s="8"/>
      <c r="H23" s="34">
        <v>11380</v>
      </c>
    </row>
    <row r="24" spans="1:8" s="1" customFormat="1" ht="57" customHeight="1" x14ac:dyDescent="0.25">
      <c r="A24" s="48">
        <f t="shared" si="0"/>
        <v>12</v>
      </c>
      <c r="B24" s="26"/>
      <c r="C24" s="7" t="s">
        <v>1199</v>
      </c>
      <c r="D24" s="3" t="s">
        <v>1185</v>
      </c>
      <c r="E24" s="3" t="s">
        <v>1044</v>
      </c>
      <c r="F24" s="8" t="s">
        <v>1039</v>
      </c>
      <c r="G24" s="8"/>
      <c r="H24" s="34">
        <v>11380</v>
      </c>
    </row>
    <row r="25" spans="1:8" s="1" customFormat="1" ht="57" customHeight="1" x14ac:dyDescent="0.25">
      <c r="A25" s="48">
        <f t="shared" si="0"/>
        <v>13</v>
      </c>
      <c r="B25" s="26"/>
      <c r="C25" s="7" t="s">
        <v>1045</v>
      </c>
      <c r="D25" s="3" t="s">
        <v>996</v>
      </c>
      <c r="E25" s="3" t="s">
        <v>1046</v>
      </c>
      <c r="F25" s="8" t="s">
        <v>1039</v>
      </c>
      <c r="G25" s="8"/>
      <c r="H25" s="34">
        <v>17980</v>
      </c>
    </row>
    <row r="26" spans="1:8" s="1" customFormat="1" ht="57" customHeight="1" x14ac:dyDescent="0.25">
      <c r="A26" s="48">
        <f t="shared" si="0"/>
        <v>14</v>
      </c>
      <c r="B26" s="26"/>
      <c r="C26" s="7" t="s">
        <v>1047</v>
      </c>
      <c r="D26" s="3" t="s">
        <v>997</v>
      </c>
      <c r="E26" s="3" t="s">
        <v>1048</v>
      </c>
      <c r="F26" s="8" t="s">
        <v>1039</v>
      </c>
      <c r="G26" s="8"/>
      <c r="H26" s="34">
        <v>12980</v>
      </c>
    </row>
    <row r="27" spans="1:8" s="1" customFormat="1" ht="57" customHeight="1" x14ac:dyDescent="0.25">
      <c r="A27" s="48">
        <f t="shared" si="0"/>
        <v>15</v>
      </c>
      <c r="B27" s="26"/>
      <c r="C27" s="78" t="s">
        <v>1049</v>
      </c>
      <c r="D27" s="74" t="s">
        <v>998</v>
      </c>
      <c r="E27" s="74" t="s">
        <v>1050</v>
      </c>
      <c r="F27" s="8" t="s">
        <v>1039</v>
      </c>
      <c r="G27" s="8"/>
      <c r="H27" s="34">
        <v>19380</v>
      </c>
    </row>
    <row r="28" spans="1:8" s="1" customFormat="1" ht="57" customHeight="1" x14ac:dyDescent="0.25">
      <c r="A28" s="48">
        <f t="shared" si="0"/>
        <v>16</v>
      </c>
      <c r="B28" s="18"/>
      <c r="C28" s="78" t="s">
        <v>1051</v>
      </c>
      <c r="D28" s="74" t="s">
        <v>999</v>
      </c>
      <c r="E28" s="74" t="s">
        <v>1052</v>
      </c>
      <c r="F28" s="8" t="s">
        <v>1039</v>
      </c>
      <c r="G28" s="8"/>
      <c r="H28" s="34">
        <v>19980</v>
      </c>
    </row>
    <row r="29" spans="1:8" s="1" customFormat="1" ht="57" customHeight="1" x14ac:dyDescent="0.25">
      <c r="A29" s="48">
        <f>IF(C29&gt;0,A27+1,A27)</f>
        <v>16</v>
      </c>
      <c r="B29" s="18"/>
      <c r="C29" s="78" t="s">
        <v>1051</v>
      </c>
      <c r="D29" s="74" t="s">
        <v>999</v>
      </c>
      <c r="E29" s="74" t="s">
        <v>1052</v>
      </c>
      <c r="F29" s="8" t="s">
        <v>1039</v>
      </c>
      <c r="G29" s="8"/>
      <c r="H29" s="34">
        <v>19980</v>
      </c>
    </row>
    <row r="30" spans="1:8" s="1" customFormat="1" ht="57" customHeight="1" x14ac:dyDescent="0.25">
      <c r="A30" s="48">
        <f>IF(C30&gt;0,A27+1,A27)</f>
        <v>16</v>
      </c>
      <c r="B30" s="18"/>
      <c r="C30" s="78" t="s">
        <v>1051</v>
      </c>
      <c r="D30" s="74" t="s">
        <v>999</v>
      </c>
      <c r="E30" s="74" t="s">
        <v>1052</v>
      </c>
      <c r="F30" s="8" t="s">
        <v>1039</v>
      </c>
      <c r="G30" s="8"/>
      <c r="H30" s="34">
        <v>19980</v>
      </c>
    </row>
    <row r="31" spans="1:8" s="1" customFormat="1" ht="57" customHeight="1" x14ac:dyDescent="0.25">
      <c r="A31" s="48">
        <f>IF(C31&gt;0,A28+1,A28)</f>
        <v>17</v>
      </c>
      <c r="B31" s="18"/>
      <c r="C31" s="78" t="s">
        <v>1051</v>
      </c>
      <c r="D31" s="74" t="s">
        <v>999</v>
      </c>
      <c r="E31" s="74" t="s">
        <v>1052</v>
      </c>
      <c r="F31" s="8" t="s">
        <v>1039</v>
      </c>
      <c r="G31" s="8"/>
      <c r="H31" s="34">
        <v>19980</v>
      </c>
    </row>
    <row r="32" spans="1:8" s="1" customFormat="1" ht="57" customHeight="1" x14ac:dyDescent="0.25">
      <c r="A32" s="48">
        <f>IF(C32&gt;0,A27+1,A27)</f>
        <v>16</v>
      </c>
      <c r="B32" s="26"/>
      <c r="C32" s="78" t="s">
        <v>1053</v>
      </c>
      <c r="D32" s="74" t="s">
        <v>1000</v>
      </c>
      <c r="E32" s="74" t="s">
        <v>1054</v>
      </c>
      <c r="F32" s="8" t="s">
        <v>1039</v>
      </c>
      <c r="G32" s="8"/>
      <c r="H32" s="34">
        <v>31620</v>
      </c>
    </row>
    <row r="33" spans="1:8" s="1" customFormat="1" ht="57" customHeight="1" x14ac:dyDescent="0.25">
      <c r="A33" s="48">
        <f>IF(C33&gt;0,A26+1,A26)</f>
        <v>15</v>
      </c>
      <c r="B33" s="26"/>
      <c r="C33" s="78" t="s">
        <v>1053</v>
      </c>
      <c r="D33" s="74" t="s">
        <v>1000</v>
      </c>
      <c r="E33" s="74" t="s">
        <v>1054</v>
      </c>
      <c r="F33" s="8" t="s">
        <v>1039</v>
      </c>
      <c r="G33" s="8"/>
      <c r="H33" s="34">
        <v>31620</v>
      </c>
    </row>
    <row r="34" spans="1:8" s="1" customFormat="1" ht="57" customHeight="1" x14ac:dyDescent="0.25">
      <c r="A34" s="48">
        <f>IF(C34&gt;0,A27+1,A27)</f>
        <v>16</v>
      </c>
      <c r="B34" s="26"/>
      <c r="C34" s="78" t="s">
        <v>1053</v>
      </c>
      <c r="D34" s="74" t="s">
        <v>1000</v>
      </c>
      <c r="E34" s="74" t="s">
        <v>1054</v>
      </c>
      <c r="F34" s="8" t="s">
        <v>1039</v>
      </c>
      <c r="G34" s="8"/>
      <c r="H34" s="34">
        <v>31620</v>
      </c>
    </row>
    <row r="35" spans="1:8" s="1" customFormat="1" ht="57" customHeight="1" x14ac:dyDescent="0.25">
      <c r="A35" s="48">
        <f>IF(C35&gt;0,A28+1,A28)</f>
        <v>17</v>
      </c>
      <c r="B35" s="26"/>
      <c r="C35" s="78" t="s">
        <v>1053</v>
      </c>
      <c r="D35" s="74" t="s">
        <v>1000</v>
      </c>
      <c r="E35" s="74" t="s">
        <v>1054</v>
      </c>
      <c r="F35" s="8" t="s">
        <v>1039</v>
      </c>
      <c r="G35" s="8"/>
      <c r="H35" s="34">
        <v>31620</v>
      </c>
    </row>
    <row r="36" spans="1:8" s="1" customFormat="1" ht="19.5" customHeight="1" x14ac:dyDescent="0.25">
      <c r="A36" s="48">
        <f t="shared" si="0"/>
        <v>17</v>
      </c>
      <c r="B36" s="92"/>
      <c r="C36" s="92"/>
      <c r="D36" s="92"/>
      <c r="E36" s="81" t="s">
        <v>1001</v>
      </c>
      <c r="F36" s="92"/>
      <c r="G36" s="92"/>
      <c r="H36" s="92"/>
    </row>
    <row r="37" spans="1:8" s="1" customFormat="1" ht="57" customHeight="1" x14ac:dyDescent="0.25">
      <c r="A37" s="48">
        <f t="shared" si="0"/>
        <v>18</v>
      </c>
      <c r="B37" s="26"/>
      <c r="C37" s="3" t="s">
        <v>321</v>
      </c>
      <c r="D37" s="3" t="s">
        <v>315</v>
      </c>
      <c r="E37" s="3" t="s">
        <v>1039</v>
      </c>
      <c r="F37" s="8">
        <v>13.176573933490092</v>
      </c>
      <c r="G37" s="8">
        <v>5.3999999999999999E-2</v>
      </c>
      <c r="H37" s="34">
        <v>6200</v>
      </c>
    </row>
    <row r="38" spans="1:8" s="1" customFormat="1" ht="57" customHeight="1" x14ac:dyDescent="0.25">
      <c r="A38" s="48">
        <f t="shared" si="0"/>
        <v>19</v>
      </c>
      <c r="B38" s="26"/>
      <c r="C38" s="3" t="s">
        <v>322</v>
      </c>
      <c r="D38" s="3" t="s">
        <v>316</v>
      </c>
      <c r="E38" s="3" t="s">
        <v>1039</v>
      </c>
      <c r="F38" s="8">
        <v>8.81</v>
      </c>
      <c r="G38" s="8">
        <v>0.01</v>
      </c>
      <c r="H38" s="34">
        <v>4570</v>
      </c>
    </row>
    <row r="39" spans="1:8" s="1" customFormat="1" ht="57" customHeight="1" x14ac:dyDescent="0.25">
      <c r="A39" s="48">
        <f t="shared" si="0"/>
        <v>20</v>
      </c>
      <c r="B39" s="26"/>
      <c r="C39" s="3" t="s">
        <v>1083</v>
      </c>
      <c r="D39" s="3" t="s">
        <v>1002</v>
      </c>
      <c r="E39" s="3" t="s">
        <v>1039</v>
      </c>
      <c r="F39" s="26">
        <v>13.18</v>
      </c>
      <c r="G39" s="26">
        <v>0.05</v>
      </c>
      <c r="H39" s="130">
        <v>6350</v>
      </c>
    </row>
    <row r="40" spans="1:8" s="1" customFormat="1" ht="57" customHeight="1" x14ac:dyDescent="0.25">
      <c r="A40" s="48">
        <f t="shared" si="0"/>
        <v>21</v>
      </c>
      <c r="B40" s="26"/>
      <c r="C40" s="3" t="s">
        <v>1055</v>
      </c>
      <c r="D40" s="3" t="s">
        <v>1003</v>
      </c>
      <c r="E40" s="3" t="s">
        <v>1039</v>
      </c>
      <c r="F40" s="26">
        <v>8.81</v>
      </c>
      <c r="G40" s="26">
        <v>0.01</v>
      </c>
      <c r="H40" s="130">
        <v>4690</v>
      </c>
    </row>
    <row r="41" spans="1:8" s="1" customFormat="1" ht="18" customHeight="1" x14ac:dyDescent="0.25">
      <c r="A41" s="48" t="e">
        <f>IF(C41&gt;0,#REF!+1,#REF!)</f>
        <v>#REF!</v>
      </c>
      <c r="B41" s="81"/>
      <c r="C41" s="82"/>
      <c r="D41" s="82"/>
      <c r="E41" s="81" t="s">
        <v>56</v>
      </c>
      <c r="F41" s="146"/>
      <c r="G41" s="146"/>
      <c r="H41" s="82"/>
    </row>
    <row r="42" spans="1:8" s="1" customFormat="1" ht="57" customHeight="1" x14ac:dyDescent="0.25">
      <c r="A42" s="48" t="e">
        <f t="shared" si="0"/>
        <v>#REF!</v>
      </c>
      <c r="B42" s="26"/>
      <c r="C42" s="3" t="s">
        <v>1208</v>
      </c>
      <c r="D42" s="3" t="s">
        <v>328</v>
      </c>
      <c r="E42" s="3" t="s">
        <v>4</v>
      </c>
      <c r="F42" s="8">
        <v>37.72494531407456</v>
      </c>
      <c r="G42" s="21">
        <v>0.72128672000000005</v>
      </c>
      <c r="H42" s="34">
        <v>18100</v>
      </c>
    </row>
    <row r="43" spans="1:8" s="2" customFormat="1" ht="57" customHeight="1" x14ac:dyDescent="0.25">
      <c r="A43" s="48" t="e">
        <f t="shared" si="0"/>
        <v>#REF!</v>
      </c>
      <c r="B43" s="38"/>
      <c r="C43" s="3" t="s">
        <v>1187</v>
      </c>
      <c r="D43" s="3" t="s">
        <v>329</v>
      </c>
      <c r="E43" s="3" t="s">
        <v>5</v>
      </c>
      <c r="F43" s="8">
        <v>38.503059321464562</v>
      </c>
      <c r="G43" s="21">
        <v>0.5255631999999999</v>
      </c>
      <c r="H43" s="34">
        <v>11380</v>
      </c>
    </row>
    <row r="44" spans="1:8" s="2" customFormat="1" ht="57" customHeight="1" x14ac:dyDescent="0.25">
      <c r="A44" s="48" t="e">
        <f t="shared" si="0"/>
        <v>#REF!</v>
      </c>
      <c r="B44" s="38"/>
      <c r="C44" s="3" t="s">
        <v>330</v>
      </c>
      <c r="D44" s="3" t="s">
        <v>331</v>
      </c>
      <c r="E44" s="3" t="s">
        <v>29</v>
      </c>
      <c r="F44" s="8">
        <v>12.845662546187436</v>
      </c>
      <c r="G44" s="21">
        <v>2.0802620000000001E-2</v>
      </c>
      <c r="H44" s="34">
        <v>4320</v>
      </c>
    </row>
    <row r="45" spans="1:8" s="2" customFormat="1" ht="57" customHeight="1" x14ac:dyDescent="0.25">
      <c r="A45" s="48" t="e">
        <f t="shared" si="0"/>
        <v>#REF!</v>
      </c>
      <c r="B45" s="38"/>
      <c r="C45" s="3" t="s">
        <v>1190</v>
      </c>
      <c r="D45" s="3" t="s">
        <v>332</v>
      </c>
      <c r="E45" s="3" t="s">
        <v>5</v>
      </c>
      <c r="F45" s="8">
        <v>30.378479442391669</v>
      </c>
      <c r="G45" s="21">
        <v>0.5255631999999999</v>
      </c>
      <c r="H45" s="34">
        <v>9610</v>
      </c>
    </row>
    <row r="46" spans="1:8" s="1" customFormat="1" ht="57" customHeight="1" x14ac:dyDescent="0.25">
      <c r="A46" s="48" t="e">
        <f t="shared" si="0"/>
        <v>#REF!</v>
      </c>
      <c r="B46" s="26"/>
      <c r="C46" s="3" t="s">
        <v>1186</v>
      </c>
      <c r="D46" s="3" t="s">
        <v>333</v>
      </c>
      <c r="E46" s="3" t="s">
        <v>2</v>
      </c>
      <c r="F46" s="8">
        <v>52.246332952636884</v>
      </c>
      <c r="G46" s="21">
        <v>0.58856319999999995</v>
      </c>
      <c r="H46" s="34">
        <v>13720</v>
      </c>
    </row>
    <row r="47" spans="1:8" s="1" customFormat="1" ht="57" customHeight="1" x14ac:dyDescent="0.25">
      <c r="A47" s="48" t="e">
        <f t="shared" si="0"/>
        <v>#REF!</v>
      </c>
      <c r="B47" s="26"/>
      <c r="C47" s="3" t="s">
        <v>1189</v>
      </c>
      <c r="D47" s="3" t="s">
        <v>334</v>
      </c>
      <c r="E47" s="3" t="s">
        <v>3</v>
      </c>
      <c r="F47" s="8">
        <v>46.663932952636877</v>
      </c>
      <c r="G47" s="21">
        <v>0.44156319999999993</v>
      </c>
      <c r="H47" s="34">
        <v>12570</v>
      </c>
    </row>
    <row r="48" spans="1:8" s="1" customFormat="1" ht="57" customHeight="1" x14ac:dyDescent="0.25">
      <c r="A48" s="48" t="e">
        <f t="shared" si="0"/>
        <v>#REF!</v>
      </c>
      <c r="B48" s="49"/>
      <c r="C48" s="50" t="s">
        <v>1209</v>
      </c>
      <c r="D48" s="50" t="s">
        <v>335</v>
      </c>
      <c r="E48" s="50" t="s">
        <v>4</v>
      </c>
      <c r="F48" s="11">
        <v>41.44</v>
      </c>
      <c r="G48" s="22">
        <v>0.72</v>
      </c>
      <c r="H48" s="51">
        <v>13520</v>
      </c>
    </row>
    <row r="49" spans="1:8" s="1" customFormat="1" ht="57" customHeight="1" x14ac:dyDescent="0.25">
      <c r="A49" s="48" t="e">
        <f t="shared" si="0"/>
        <v>#REF!</v>
      </c>
      <c r="B49" s="49"/>
      <c r="C49" s="50" t="s">
        <v>1056</v>
      </c>
      <c r="D49" s="50" t="s">
        <v>1249</v>
      </c>
      <c r="E49" s="50" t="s">
        <v>1057</v>
      </c>
      <c r="F49" s="11" t="s">
        <v>1039</v>
      </c>
      <c r="G49" s="22"/>
      <c r="H49" s="51" t="s">
        <v>1082</v>
      </c>
    </row>
    <row r="50" spans="1:8" s="1" customFormat="1" ht="57" customHeight="1" x14ac:dyDescent="0.25">
      <c r="A50" s="48" t="e">
        <f t="shared" si="0"/>
        <v>#REF!</v>
      </c>
      <c r="B50" s="26"/>
      <c r="C50" s="3" t="s">
        <v>1188</v>
      </c>
      <c r="D50" s="3" t="s">
        <v>1191</v>
      </c>
      <c r="E50" s="3" t="s">
        <v>2</v>
      </c>
      <c r="F50" s="8">
        <v>52.246332952636884</v>
      </c>
      <c r="G50" s="21">
        <v>0.58856319999999995</v>
      </c>
      <c r="H50" s="51">
        <v>14980</v>
      </c>
    </row>
    <row r="51" spans="1:8" s="2" customFormat="1" ht="21" customHeight="1" x14ac:dyDescent="0.25">
      <c r="A51" s="88" t="e">
        <f t="shared" si="0"/>
        <v>#REF!</v>
      </c>
      <c r="B51" s="91"/>
      <c r="C51" s="91"/>
      <c r="D51" s="91"/>
      <c r="E51" s="91" t="s">
        <v>58</v>
      </c>
      <c r="F51" s="91"/>
      <c r="G51" s="91"/>
      <c r="H51" s="91"/>
    </row>
    <row r="52" spans="1:8" s="1" customFormat="1" ht="57" customHeight="1" x14ac:dyDescent="0.25">
      <c r="A52" s="52" t="e">
        <f t="shared" si="0"/>
        <v>#REF!</v>
      </c>
      <c r="B52" s="36"/>
      <c r="C52" s="13" t="s">
        <v>336</v>
      </c>
      <c r="D52" s="13" t="s">
        <v>1250</v>
      </c>
      <c r="E52" s="13" t="s">
        <v>251</v>
      </c>
      <c r="F52" s="12">
        <v>50.588919852200171</v>
      </c>
      <c r="G52" s="23">
        <v>0.51519999999999999</v>
      </c>
      <c r="H52" s="53">
        <v>18600</v>
      </c>
    </row>
    <row r="53" spans="1:8" s="1" customFormat="1" ht="57" customHeight="1" x14ac:dyDescent="0.25">
      <c r="A53" s="52" t="e">
        <f>IF(C53&gt;0,#REF!+1,#REF!)</f>
        <v>#REF!</v>
      </c>
      <c r="B53" s="26"/>
      <c r="C53" s="3" t="s">
        <v>337</v>
      </c>
      <c r="D53" s="3" t="s">
        <v>1251</v>
      </c>
      <c r="E53" s="3" t="s">
        <v>180</v>
      </c>
      <c r="F53" s="8">
        <v>52.826442190124268</v>
      </c>
      <c r="G53" s="21">
        <v>0.51519999999999999</v>
      </c>
      <c r="H53" s="34">
        <v>18100</v>
      </c>
    </row>
    <row r="54" spans="1:8" s="1" customFormat="1" ht="57" customHeight="1" x14ac:dyDescent="0.25">
      <c r="A54" s="48" t="e">
        <f t="shared" si="0"/>
        <v>#REF!</v>
      </c>
      <c r="B54" s="26"/>
      <c r="C54" s="3" t="s">
        <v>338</v>
      </c>
      <c r="D54" s="3" t="s">
        <v>339</v>
      </c>
      <c r="E54" s="3" t="s">
        <v>181</v>
      </c>
      <c r="F54" s="8">
        <v>52.68132966073226</v>
      </c>
      <c r="G54" s="21">
        <v>0.51519999999999999</v>
      </c>
      <c r="H54" s="34">
        <v>18100</v>
      </c>
    </row>
    <row r="55" spans="1:8" s="1" customFormat="1" ht="57" customHeight="1" x14ac:dyDescent="0.25">
      <c r="A55" s="52" t="e">
        <f t="shared" si="0"/>
        <v>#REF!</v>
      </c>
      <c r="B55" s="26"/>
      <c r="C55" s="3" t="s">
        <v>340</v>
      </c>
      <c r="D55" s="3" t="s">
        <v>341</v>
      </c>
      <c r="E55" s="3" t="s">
        <v>114</v>
      </c>
      <c r="F55" s="8">
        <v>53.26177977830028</v>
      </c>
      <c r="G55" s="21">
        <v>0.51519999999999999</v>
      </c>
      <c r="H55" s="34">
        <v>18100</v>
      </c>
    </row>
    <row r="56" spans="1:8" s="1" customFormat="1" ht="57" customHeight="1" x14ac:dyDescent="0.25">
      <c r="A56" s="48" t="e">
        <f t="shared" si="0"/>
        <v>#REF!</v>
      </c>
      <c r="B56" s="26"/>
      <c r="C56" s="3" t="s">
        <v>342</v>
      </c>
      <c r="D56" s="3" t="s">
        <v>343</v>
      </c>
      <c r="E56" s="3" t="s">
        <v>182</v>
      </c>
      <c r="F56" s="8">
        <v>52.995740141081598</v>
      </c>
      <c r="G56" s="21">
        <v>0.51519999999999999</v>
      </c>
      <c r="H56" s="34">
        <v>18100</v>
      </c>
    </row>
    <row r="57" spans="1:8" s="1" customFormat="1" ht="57" customHeight="1" x14ac:dyDescent="0.25">
      <c r="A57" s="52" t="e">
        <f t="shared" si="0"/>
        <v>#REF!</v>
      </c>
      <c r="B57" s="26"/>
      <c r="C57" s="3" t="s">
        <v>344</v>
      </c>
      <c r="D57" s="3" t="s">
        <v>345</v>
      </c>
      <c r="E57" s="3" t="s">
        <v>115</v>
      </c>
      <c r="F57" s="8">
        <v>51.109277258985529</v>
      </c>
      <c r="G57" s="21">
        <v>0.51519999999999999</v>
      </c>
      <c r="H57" s="34">
        <v>18100</v>
      </c>
    </row>
    <row r="58" spans="1:8" s="1" customFormat="1" ht="57" customHeight="1" x14ac:dyDescent="0.25">
      <c r="A58" s="48" t="e">
        <f t="shared" si="0"/>
        <v>#REF!</v>
      </c>
      <c r="B58" s="26"/>
      <c r="C58" s="3" t="s">
        <v>346</v>
      </c>
      <c r="D58" s="3" t="s">
        <v>347</v>
      </c>
      <c r="E58" s="3" t="s">
        <v>115</v>
      </c>
      <c r="F58" s="8">
        <v>46.054524151830677</v>
      </c>
      <c r="G58" s="21">
        <v>0.51519999999999999</v>
      </c>
      <c r="H58" s="34">
        <v>18100</v>
      </c>
    </row>
    <row r="59" spans="1:8" s="1" customFormat="1" ht="57" customHeight="1" x14ac:dyDescent="0.25">
      <c r="A59" s="52" t="e">
        <f t="shared" si="0"/>
        <v>#REF!</v>
      </c>
      <c r="B59" s="26"/>
      <c r="C59" s="3" t="s">
        <v>348</v>
      </c>
      <c r="D59" s="3" t="s">
        <v>349</v>
      </c>
      <c r="E59" s="3" t="s">
        <v>183</v>
      </c>
      <c r="F59" s="8">
        <v>50.577197984548178</v>
      </c>
      <c r="G59" s="21">
        <v>0.51519999999999999</v>
      </c>
      <c r="H59" s="34">
        <v>18100</v>
      </c>
    </row>
    <row r="60" spans="1:8" s="1" customFormat="1" ht="57" customHeight="1" x14ac:dyDescent="0.25">
      <c r="A60" s="48" t="e">
        <f t="shared" si="0"/>
        <v>#REF!</v>
      </c>
      <c r="B60" s="26"/>
      <c r="C60" s="3" t="s">
        <v>350</v>
      </c>
      <c r="D60" s="3" t="s">
        <v>351</v>
      </c>
      <c r="E60" s="3" t="s">
        <v>116</v>
      </c>
      <c r="F60" s="8">
        <v>53.116667248908271</v>
      </c>
      <c r="G60" s="21">
        <v>0.51519999999999999</v>
      </c>
      <c r="H60" s="34">
        <v>18100</v>
      </c>
    </row>
    <row r="61" spans="1:8" s="1" customFormat="1" ht="57" customHeight="1" x14ac:dyDescent="0.25">
      <c r="A61" s="52" t="e">
        <f t="shared" si="0"/>
        <v>#REF!</v>
      </c>
      <c r="B61" s="26"/>
      <c r="C61" s="3" t="s">
        <v>352</v>
      </c>
      <c r="D61" s="3" t="s">
        <v>353</v>
      </c>
      <c r="E61" s="3" t="s">
        <v>184</v>
      </c>
      <c r="F61" s="8">
        <v>50.846309170305645</v>
      </c>
      <c r="G61" s="21">
        <v>0.51519999999999999</v>
      </c>
      <c r="H61" s="34">
        <v>18100</v>
      </c>
    </row>
    <row r="62" spans="1:8" s="1" customFormat="1" ht="57" customHeight="1" x14ac:dyDescent="0.25">
      <c r="A62" s="48" t="e">
        <f t="shared" si="0"/>
        <v>#REF!</v>
      </c>
      <c r="B62" s="26"/>
      <c r="C62" s="3" t="s">
        <v>355</v>
      </c>
      <c r="D62" s="3" t="s">
        <v>356</v>
      </c>
      <c r="E62" s="3" t="s">
        <v>77</v>
      </c>
      <c r="F62" s="8">
        <v>94.282658045011715</v>
      </c>
      <c r="G62" s="21">
        <v>0.96819999999999995</v>
      </c>
      <c r="H62" s="34">
        <v>32940</v>
      </c>
    </row>
    <row r="63" spans="1:8" s="1" customFormat="1" ht="57" customHeight="1" x14ac:dyDescent="0.25">
      <c r="A63" s="52" t="e">
        <f t="shared" si="0"/>
        <v>#REF!</v>
      </c>
      <c r="B63" s="26"/>
      <c r="C63" s="3" t="s">
        <v>357</v>
      </c>
      <c r="D63" s="3" t="s">
        <v>358</v>
      </c>
      <c r="E63" s="3" t="s">
        <v>65</v>
      </c>
      <c r="F63" s="8">
        <v>91.978891703056732</v>
      </c>
      <c r="G63" s="21">
        <v>0.70399999999999996</v>
      </c>
      <c r="H63" s="34">
        <v>26330</v>
      </c>
    </row>
    <row r="64" spans="1:8" s="1" customFormat="1" ht="57" customHeight="1" x14ac:dyDescent="0.25">
      <c r="A64" s="48" t="e">
        <f t="shared" si="0"/>
        <v>#REF!</v>
      </c>
      <c r="B64" s="26"/>
      <c r="C64" s="3" t="s">
        <v>359</v>
      </c>
      <c r="D64" s="3" t="s">
        <v>360</v>
      </c>
      <c r="E64" s="3" t="s">
        <v>185</v>
      </c>
      <c r="F64" s="8">
        <v>100.3308547195163</v>
      </c>
      <c r="G64" s="21">
        <v>0.70457599999999998</v>
      </c>
      <c r="H64" s="34">
        <v>30500</v>
      </c>
    </row>
    <row r="65" spans="1:8" s="1" customFormat="1" ht="57" customHeight="1" x14ac:dyDescent="0.25">
      <c r="A65" s="48" t="e">
        <f>IF(C65&gt;0,#REF!+1,#REF!)</f>
        <v>#REF!</v>
      </c>
      <c r="B65" s="26"/>
      <c r="C65" s="3" t="s">
        <v>361</v>
      </c>
      <c r="D65" s="3" t="s">
        <v>362</v>
      </c>
      <c r="E65" s="3" t="s">
        <v>127</v>
      </c>
      <c r="F65" s="8">
        <v>67.36</v>
      </c>
      <c r="G65" s="21">
        <v>0.47</v>
      </c>
      <c r="H65" s="34">
        <v>18910</v>
      </c>
    </row>
    <row r="66" spans="1:8" s="1" customFormat="1" ht="57" customHeight="1" x14ac:dyDescent="0.25">
      <c r="A66" s="52" t="e">
        <f t="shared" si="0"/>
        <v>#REF!</v>
      </c>
      <c r="B66" s="26"/>
      <c r="C66" s="3" t="s">
        <v>354</v>
      </c>
      <c r="D66" s="3" t="s">
        <v>1252</v>
      </c>
      <c r="E66" s="3" t="s">
        <v>128</v>
      </c>
      <c r="F66" s="8">
        <v>54.840966745045343</v>
      </c>
      <c r="G66" s="21">
        <v>0.24</v>
      </c>
      <c r="H66" s="34">
        <v>18600</v>
      </c>
    </row>
    <row r="67" spans="1:8" s="1" customFormat="1" ht="57" customHeight="1" x14ac:dyDescent="0.25">
      <c r="A67" s="48" t="e">
        <f t="shared" si="0"/>
        <v>#REF!</v>
      </c>
      <c r="B67" s="26"/>
      <c r="C67" s="3" t="s">
        <v>1202</v>
      </c>
      <c r="D67" s="3" t="s">
        <v>968</v>
      </c>
      <c r="E67" s="3"/>
      <c r="F67" s="8" t="s">
        <v>1039</v>
      </c>
      <c r="G67" s="21"/>
      <c r="H67" s="34">
        <v>18910</v>
      </c>
    </row>
    <row r="68" spans="1:8" s="1" customFormat="1" ht="57" customHeight="1" x14ac:dyDescent="0.25">
      <c r="A68" s="52" t="e">
        <f t="shared" si="0"/>
        <v>#REF!</v>
      </c>
      <c r="B68" s="49"/>
      <c r="C68" s="50" t="s">
        <v>1213</v>
      </c>
      <c r="D68" s="50" t="s">
        <v>363</v>
      </c>
      <c r="E68" s="3" t="s">
        <v>966</v>
      </c>
      <c r="F68" s="11">
        <v>76.5</v>
      </c>
      <c r="G68" s="22">
        <v>1.67</v>
      </c>
      <c r="H68" s="51">
        <v>37620</v>
      </c>
    </row>
    <row r="69" spans="1:8" s="1" customFormat="1" ht="57" customHeight="1" x14ac:dyDescent="0.25">
      <c r="A69" s="48" t="e">
        <f t="shared" si="0"/>
        <v>#REF!</v>
      </c>
      <c r="B69" s="49"/>
      <c r="C69" s="50" t="s">
        <v>1214</v>
      </c>
      <c r="D69" s="50" t="s">
        <v>969</v>
      </c>
      <c r="E69" s="3" t="s">
        <v>1058</v>
      </c>
      <c r="F69" s="11" t="s">
        <v>1039</v>
      </c>
      <c r="G69" s="22"/>
      <c r="H69" s="34">
        <v>36820</v>
      </c>
    </row>
    <row r="70" spans="1:8" s="1" customFormat="1" ht="57" customHeight="1" x14ac:dyDescent="0.25">
      <c r="A70" s="52" t="e">
        <f>IF(C70&gt;0,A68+1,A68)</f>
        <v>#REF!</v>
      </c>
      <c r="B70" s="49"/>
      <c r="C70" s="50" t="s">
        <v>1215</v>
      </c>
      <c r="D70" s="50" t="s">
        <v>970</v>
      </c>
      <c r="E70" s="3" t="s">
        <v>1059</v>
      </c>
      <c r="F70" s="11" t="s">
        <v>1039</v>
      </c>
      <c r="G70" s="22"/>
      <c r="H70" s="34">
        <v>25890</v>
      </c>
    </row>
    <row r="71" spans="1:8" s="1" customFormat="1" ht="57" customHeight="1" x14ac:dyDescent="0.25">
      <c r="A71" s="52" t="e">
        <f>IF(C71&gt;0,A68+1,A68)</f>
        <v>#REF!</v>
      </c>
      <c r="B71" s="49"/>
      <c r="C71" s="50" t="s">
        <v>1215</v>
      </c>
      <c r="D71" s="50" t="s">
        <v>970</v>
      </c>
      <c r="E71" s="3" t="s">
        <v>1059</v>
      </c>
      <c r="F71" s="11" t="s">
        <v>1039</v>
      </c>
      <c r="G71" s="22"/>
      <c r="H71" s="34">
        <v>25890</v>
      </c>
    </row>
    <row r="72" spans="1:8" s="1" customFormat="1" ht="57" customHeight="1" x14ac:dyDescent="0.25">
      <c r="A72" s="52" t="e">
        <f>IF(C72&gt;0,A69+1,A69)</f>
        <v>#REF!</v>
      </c>
      <c r="B72" s="49"/>
      <c r="C72" s="50" t="s">
        <v>1215</v>
      </c>
      <c r="D72" s="50" t="s">
        <v>970</v>
      </c>
      <c r="E72" s="3" t="s">
        <v>1059</v>
      </c>
      <c r="F72" s="11" t="s">
        <v>1039</v>
      </c>
      <c r="G72" s="22"/>
      <c r="H72" s="34">
        <v>25890</v>
      </c>
    </row>
    <row r="73" spans="1:8" s="1" customFormat="1" ht="57" customHeight="1" x14ac:dyDescent="0.25">
      <c r="A73" s="48" t="e">
        <f t="shared" si="0"/>
        <v>#REF!</v>
      </c>
      <c r="B73" s="26"/>
      <c r="C73" s="3" t="s">
        <v>1216</v>
      </c>
      <c r="D73" s="3" t="s">
        <v>971</v>
      </c>
      <c r="E73" s="3" t="s">
        <v>1060</v>
      </c>
      <c r="F73" s="8" t="s">
        <v>1039</v>
      </c>
      <c r="G73" s="21"/>
      <c r="H73" s="34" t="s">
        <v>1082</v>
      </c>
    </row>
    <row r="74" spans="1:8" s="1" customFormat="1" ht="28.5" customHeight="1" x14ac:dyDescent="0.25">
      <c r="A74" s="54" t="e">
        <f t="shared" si="0"/>
        <v>#REF!</v>
      </c>
      <c r="B74" s="79"/>
      <c r="C74" s="79"/>
      <c r="D74" s="79"/>
      <c r="E74" s="79" t="s">
        <v>59</v>
      </c>
      <c r="F74" s="79"/>
      <c r="G74" s="79"/>
      <c r="H74" s="79"/>
    </row>
    <row r="75" spans="1:8" s="1" customFormat="1" ht="57" customHeight="1" x14ac:dyDescent="0.25">
      <c r="A75" s="68" t="e">
        <f t="shared" si="0"/>
        <v>#REF!</v>
      </c>
      <c r="B75" s="36"/>
      <c r="C75" s="120" t="s">
        <v>1318</v>
      </c>
      <c r="D75" s="13" t="s">
        <v>364</v>
      </c>
      <c r="E75" s="13" t="s">
        <v>7</v>
      </c>
      <c r="F75" s="12">
        <v>79.826224814242536</v>
      </c>
      <c r="G75" s="23">
        <v>1.24</v>
      </c>
      <c r="H75" s="53">
        <v>27760</v>
      </c>
    </row>
    <row r="76" spans="1:8" s="1" customFormat="1" ht="57" customHeight="1" x14ac:dyDescent="0.25">
      <c r="A76" s="48" t="e">
        <f t="shared" si="0"/>
        <v>#REF!</v>
      </c>
      <c r="B76" s="26"/>
      <c r="C76" s="74" t="s">
        <v>1319</v>
      </c>
      <c r="D76" s="3" t="s">
        <v>365</v>
      </c>
      <c r="E76" s="3" t="s">
        <v>8</v>
      </c>
      <c r="F76" s="8">
        <v>48.08</v>
      </c>
      <c r="G76" s="21">
        <v>1.22</v>
      </c>
      <c r="H76" s="34">
        <v>24710</v>
      </c>
    </row>
    <row r="77" spans="1:8" s="1" customFormat="1" ht="57" customHeight="1" x14ac:dyDescent="0.25">
      <c r="A77" s="52"/>
      <c r="B77" s="26"/>
      <c r="C77" s="74" t="s">
        <v>1322</v>
      </c>
      <c r="D77" s="3" t="s">
        <v>1253</v>
      </c>
      <c r="E77" s="3" t="s">
        <v>7</v>
      </c>
      <c r="F77" s="8">
        <v>95.67</v>
      </c>
      <c r="G77" s="21">
        <v>1.26</v>
      </c>
      <c r="H77" s="34">
        <v>30790</v>
      </c>
    </row>
    <row r="78" spans="1:8" s="1" customFormat="1" ht="57" customHeight="1" x14ac:dyDescent="0.25">
      <c r="A78" s="68" t="e">
        <f>IF(C77&gt;0,A76+1,A76)</f>
        <v>#REF!</v>
      </c>
      <c r="B78" s="26"/>
      <c r="C78" s="74" t="s">
        <v>1386</v>
      </c>
      <c r="D78" s="3" t="s">
        <v>1253</v>
      </c>
      <c r="E78" s="3" t="s">
        <v>7</v>
      </c>
      <c r="F78" s="8">
        <v>95.67</v>
      </c>
      <c r="G78" s="21">
        <v>1.26</v>
      </c>
      <c r="H78" s="34">
        <v>30790</v>
      </c>
    </row>
    <row r="79" spans="1:8" s="1" customFormat="1" ht="57" customHeight="1" x14ac:dyDescent="0.25">
      <c r="A79" s="48" t="e">
        <f t="shared" si="0"/>
        <v>#REF!</v>
      </c>
      <c r="B79" s="26"/>
      <c r="C79" s="74" t="s">
        <v>1321</v>
      </c>
      <c r="D79" s="3" t="s">
        <v>1254</v>
      </c>
      <c r="E79" s="3" t="s">
        <v>7</v>
      </c>
      <c r="F79" s="8">
        <v>81.91358926167284</v>
      </c>
      <c r="G79" s="21">
        <v>1.37</v>
      </c>
      <c r="H79" s="34">
        <v>29790</v>
      </c>
    </row>
    <row r="80" spans="1:8" s="5" customFormat="1" ht="57" customHeight="1" x14ac:dyDescent="0.25">
      <c r="A80" s="68" t="e">
        <f>IF(C80&gt;0,A79+1,A79)</f>
        <v>#REF!</v>
      </c>
      <c r="B80" s="49"/>
      <c r="C80" s="142" t="s">
        <v>1320</v>
      </c>
      <c r="D80" s="50" t="s">
        <v>1255</v>
      </c>
      <c r="E80" s="50" t="s">
        <v>7</v>
      </c>
      <c r="F80" s="11">
        <v>106.4</v>
      </c>
      <c r="G80" s="22">
        <v>2.21</v>
      </c>
      <c r="H80" s="51">
        <v>33790</v>
      </c>
    </row>
    <row r="81" spans="1:8" s="5" customFormat="1" ht="57" customHeight="1" x14ac:dyDescent="0.25">
      <c r="A81" s="121"/>
      <c r="B81" s="26"/>
      <c r="C81" s="74" t="s">
        <v>1329</v>
      </c>
      <c r="D81" s="3" t="s">
        <v>1239</v>
      </c>
      <c r="E81" s="3" t="s">
        <v>7</v>
      </c>
      <c r="F81" s="8" t="s">
        <v>1039</v>
      </c>
      <c r="G81" s="8"/>
      <c r="H81" s="34">
        <v>32290</v>
      </c>
    </row>
    <row r="82" spans="1:8" s="1" customFormat="1" ht="19.5" customHeight="1" x14ac:dyDescent="0.25">
      <c r="A82" s="54" t="e">
        <f>IF(C82&gt;0,A80+1,A80)</f>
        <v>#REF!</v>
      </c>
      <c r="B82" s="79" t="s">
        <v>64</v>
      </c>
      <c r="C82" s="79"/>
      <c r="D82" s="79"/>
      <c r="E82" s="79" t="s">
        <v>64</v>
      </c>
      <c r="F82" s="79"/>
      <c r="G82" s="79"/>
      <c r="H82" s="79"/>
    </row>
    <row r="83" spans="1:8" s="1" customFormat="1" ht="57" customHeight="1" x14ac:dyDescent="0.25">
      <c r="A83" s="52" t="e">
        <f t="shared" si="0"/>
        <v>#REF!</v>
      </c>
      <c r="B83" s="36"/>
      <c r="C83" s="13" t="s">
        <v>366</v>
      </c>
      <c r="D83" s="13" t="s">
        <v>367</v>
      </c>
      <c r="E83" s="13" t="s">
        <v>30</v>
      </c>
      <c r="F83" s="12">
        <v>133.66094897547868</v>
      </c>
      <c r="G83" s="23">
        <v>0.54783880000000018</v>
      </c>
      <c r="H83" s="53">
        <v>46980</v>
      </c>
    </row>
    <row r="84" spans="1:8" s="1" customFormat="1" ht="57" customHeight="1" x14ac:dyDescent="0.25">
      <c r="A84" s="48" t="e">
        <f t="shared" ref="A84:A148" si="1">IF(C84&gt;0,A83+1,A83)</f>
        <v>#REF!</v>
      </c>
      <c r="B84" s="26"/>
      <c r="C84" s="3" t="s">
        <v>368</v>
      </c>
      <c r="D84" s="3" t="s">
        <v>369</v>
      </c>
      <c r="E84" s="3" t="s">
        <v>31</v>
      </c>
      <c r="F84" s="8">
        <v>192.07676425932152</v>
      </c>
      <c r="G84" s="21">
        <v>0.99334000000000033</v>
      </c>
      <c r="H84" s="34">
        <v>64770</v>
      </c>
    </row>
    <row r="85" spans="1:8" s="1" customFormat="1" ht="57" customHeight="1" x14ac:dyDescent="0.25">
      <c r="A85" s="52" t="e">
        <f t="shared" si="1"/>
        <v>#REF!</v>
      </c>
      <c r="B85" s="26"/>
      <c r="C85" s="3" t="s">
        <v>370</v>
      </c>
      <c r="D85" s="3" t="s">
        <v>371</v>
      </c>
      <c r="E85" s="3" t="s">
        <v>9</v>
      </c>
      <c r="F85" s="8">
        <v>71.093886059791728</v>
      </c>
      <c r="G85" s="21">
        <v>0.44094400000000011</v>
      </c>
      <c r="H85" s="34">
        <v>30710</v>
      </c>
    </row>
    <row r="86" spans="1:8" s="5" customFormat="1" ht="57" customHeight="1" x14ac:dyDescent="0.25">
      <c r="A86" s="48" t="e">
        <f t="shared" si="1"/>
        <v>#REF!</v>
      </c>
      <c r="B86" s="26"/>
      <c r="C86" s="3" t="s">
        <v>372</v>
      </c>
      <c r="D86" s="3" t="s">
        <v>373</v>
      </c>
      <c r="E86" s="3" t="s">
        <v>167</v>
      </c>
      <c r="F86" s="8">
        <v>65.599999999999994</v>
      </c>
      <c r="G86" s="21">
        <v>0.39</v>
      </c>
      <c r="H86" s="34">
        <v>34160</v>
      </c>
    </row>
    <row r="87" spans="1:8" s="1" customFormat="1" ht="57" customHeight="1" x14ac:dyDescent="0.25">
      <c r="A87" s="52" t="e">
        <f t="shared" si="1"/>
        <v>#REF!</v>
      </c>
      <c r="B87" s="26"/>
      <c r="C87" s="3" t="s">
        <v>1218</v>
      </c>
      <c r="D87" s="3" t="s">
        <v>374</v>
      </c>
      <c r="E87" s="3" t="s">
        <v>9</v>
      </c>
      <c r="F87" s="8">
        <v>118.23426093382601</v>
      </c>
      <c r="G87" s="21">
        <v>0.50136437000000011</v>
      </c>
      <c r="H87" s="34">
        <v>38940</v>
      </c>
    </row>
    <row r="88" spans="1:8" s="1" customFormat="1" ht="57" customHeight="1" x14ac:dyDescent="0.25">
      <c r="A88" s="48" t="e">
        <f t="shared" si="1"/>
        <v>#REF!</v>
      </c>
      <c r="B88" s="26"/>
      <c r="C88" s="3" t="s">
        <v>1217</v>
      </c>
      <c r="D88" s="3" t="s">
        <v>375</v>
      </c>
      <c r="E88" s="3" t="s">
        <v>9</v>
      </c>
      <c r="F88" s="8">
        <v>82.194994558280143</v>
      </c>
      <c r="G88" s="21">
        <v>0.45762400000000009</v>
      </c>
      <c r="H88" s="34">
        <v>33450</v>
      </c>
    </row>
    <row r="89" spans="1:8" s="1" customFormat="1" ht="57" customHeight="1" x14ac:dyDescent="0.25">
      <c r="A89" s="52" t="e">
        <f t="shared" si="1"/>
        <v>#REF!</v>
      </c>
      <c r="B89" s="26"/>
      <c r="C89" s="3" t="s">
        <v>376</v>
      </c>
      <c r="D89" s="3" t="s">
        <v>377</v>
      </c>
      <c r="E89" s="3" t="s">
        <v>52</v>
      </c>
      <c r="F89" s="8">
        <v>149.78907611689621</v>
      </c>
      <c r="G89" s="21">
        <v>0.60888600000000015</v>
      </c>
      <c r="H89" s="34">
        <v>45960</v>
      </c>
    </row>
    <row r="90" spans="1:8" s="1" customFormat="1" ht="57" customHeight="1" x14ac:dyDescent="0.25">
      <c r="A90" s="48" t="e">
        <f t="shared" si="1"/>
        <v>#REF!</v>
      </c>
      <c r="B90" s="26"/>
      <c r="C90" s="3" t="s">
        <v>378</v>
      </c>
      <c r="D90" s="3" t="s">
        <v>379</v>
      </c>
      <c r="E90" s="3" t="s">
        <v>67</v>
      </c>
      <c r="F90" s="8">
        <v>246.51</v>
      </c>
      <c r="G90" s="21">
        <v>4.2670375999999992</v>
      </c>
      <c r="H90" s="34">
        <v>195350</v>
      </c>
    </row>
    <row r="91" spans="1:8" s="1" customFormat="1" ht="57" customHeight="1" x14ac:dyDescent="0.25">
      <c r="A91" s="52" t="e">
        <f t="shared" si="1"/>
        <v>#REF!</v>
      </c>
      <c r="B91" s="49"/>
      <c r="C91" s="50" t="s">
        <v>380</v>
      </c>
      <c r="D91" s="50" t="s">
        <v>381</v>
      </c>
      <c r="E91" s="50" t="s">
        <v>972</v>
      </c>
      <c r="F91" s="11">
        <v>364.8</v>
      </c>
      <c r="G91" s="22">
        <v>1.1200000000000001</v>
      </c>
      <c r="H91" s="51">
        <v>93350</v>
      </c>
    </row>
    <row r="92" spans="1:8" s="1" customFormat="1" ht="57" customHeight="1" x14ac:dyDescent="0.25">
      <c r="A92" s="48" t="e">
        <f t="shared" si="1"/>
        <v>#REF!</v>
      </c>
      <c r="B92" s="26"/>
      <c r="C92" s="3" t="s">
        <v>1229</v>
      </c>
      <c r="D92" s="3" t="s">
        <v>382</v>
      </c>
      <c r="E92" s="131" t="s">
        <v>1230</v>
      </c>
      <c r="F92" s="26">
        <v>48</v>
      </c>
      <c r="G92" s="26">
        <v>0.48</v>
      </c>
      <c r="H92" s="130">
        <v>23590</v>
      </c>
    </row>
    <row r="93" spans="1:8" s="1" customFormat="1" ht="57" customHeight="1" x14ac:dyDescent="0.25">
      <c r="A93" s="52" t="e">
        <f t="shared" si="1"/>
        <v>#REF!</v>
      </c>
      <c r="B93" s="26"/>
      <c r="C93" s="3" t="s">
        <v>1224</v>
      </c>
      <c r="D93" s="19" t="s">
        <v>383</v>
      </c>
      <c r="E93" s="131" t="s">
        <v>1231</v>
      </c>
      <c r="F93" s="26">
        <v>40.1</v>
      </c>
      <c r="G93" s="26">
        <v>1.41</v>
      </c>
      <c r="H93" s="130">
        <v>27640</v>
      </c>
    </row>
    <row r="94" spans="1:8" s="1" customFormat="1" ht="57" customHeight="1" x14ac:dyDescent="0.25">
      <c r="A94" s="48" t="e">
        <f t="shared" si="1"/>
        <v>#REF!</v>
      </c>
      <c r="B94" s="26"/>
      <c r="C94" s="3" t="s">
        <v>1226</v>
      </c>
      <c r="D94" s="28" t="s">
        <v>384</v>
      </c>
      <c r="E94" s="131" t="s">
        <v>1232</v>
      </c>
      <c r="F94" s="26">
        <v>69.92</v>
      </c>
      <c r="G94" s="26">
        <v>1.1100000000000001</v>
      </c>
      <c r="H94" s="130">
        <v>35280</v>
      </c>
    </row>
    <row r="95" spans="1:8" s="1" customFormat="1" ht="57" customHeight="1" x14ac:dyDescent="0.25">
      <c r="A95" s="52" t="e">
        <f t="shared" si="1"/>
        <v>#REF!</v>
      </c>
      <c r="B95" s="26"/>
      <c r="C95" s="3" t="s">
        <v>1225</v>
      </c>
      <c r="D95" s="19" t="s">
        <v>385</v>
      </c>
      <c r="E95" s="131" t="s">
        <v>1233</v>
      </c>
      <c r="F95" s="26">
        <v>80.17</v>
      </c>
      <c r="G95" s="26">
        <v>2.33</v>
      </c>
      <c r="H95" s="130">
        <v>42940</v>
      </c>
    </row>
    <row r="96" spans="1:8" s="1" customFormat="1" ht="22.5" customHeight="1" x14ac:dyDescent="0.25">
      <c r="A96" s="54" t="e">
        <f t="shared" si="1"/>
        <v>#REF!</v>
      </c>
      <c r="B96" s="79"/>
      <c r="C96" s="79"/>
      <c r="D96" s="79"/>
      <c r="E96" s="79" t="s">
        <v>57</v>
      </c>
      <c r="F96" s="70"/>
      <c r="G96" s="70"/>
      <c r="H96" s="79"/>
    </row>
    <row r="97" spans="1:8" s="1" customFormat="1" ht="57" customHeight="1" x14ac:dyDescent="0.25">
      <c r="A97" s="52" t="e">
        <f t="shared" si="1"/>
        <v>#REF!</v>
      </c>
      <c r="B97" s="36"/>
      <c r="C97" s="13" t="s">
        <v>386</v>
      </c>
      <c r="D97" s="13" t="s">
        <v>387</v>
      </c>
      <c r="E97" s="13" t="s">
        <v>68</v>
      </c>
      <c r="F97" s="12">
        <v>29.697704937856901</v>
      </c>
      <c r="G97" s="23">
        <v>4.3199999999999995E-2</v>
      </c>
      <c r="H97" s="53">
        <v>7110</v>
      </c>
    </row>
    <row r="98" spans="1:8" s="1" customFormat="1" ht="57" customHeight="1" x14ac:dyDescent="0.25">
      <c r="A98" s="48" t="e">
        <f t="shared" si="1"/>
        <v>#REF!</v>
      </c>
      <c r="B98" s="26"/>
      <c r="C98" s="3" t="s">
        <v>388</v>
      </c>
      <c r="D98" s="3" t="s">
        <v>389</v>
      </c>
      <c r="E98" s="3" t="s">
        <v>69</v>
      </c>
      <c r="F98" s="8">
        <v>39.070506818945248</v>
      </c>
      <c r="G98" s="21">
        <v>5.8560000000000008E-2</v>
      </c>
      <c r="H98" s="34">
        <v>7520</v>
      </c>
    </row>
    <row r="99" spans="1:8" s="1" customFormat="1" ht="63" customHeight="1" x14ac:dyDescent="0.25">
      <c r="A99" s="52" t="e">
        <f t="shared" si="1"/>
        <v>#REF!</v>
      </c>
      <c r="B99" s="26"/>
      <c r="C99" s="3" t="s">
        <v>390</v>
      </c>
      <c r="D99" s="3" t="s">
        <v>391</v>
      </c>
      <c r="E99" s="3" t="s">
        <v>70</v>
      </c>
      <c r="F99" s="8">
        <v>48.704107759489425</v>
      </c>
      <c r="G99" s="21">
        <v>6.6960000000000006E-2</v>
      </c>
      <c r="H99" s="34">
        <v>9550</v>
      </c>
    </row>
    <row r="100" spans="1:8" s="1" customFormat="1" ht="62.25" customHeight="1" x14ac:dyDescent="0.25">
      <c r="A100" s="48" t="e">
        <f t="shared" si="1"/>
        <v>#REF!</v>
      </c>
      <c r="B100" s="26"/>
      <c r="C100" s="3" t="s">
        <v>392</v>
      </c>
      <c r="D100" s="3" t="s">
        <v>393</v>
      </c>
      <c r="E100" s="3" t="s">
        <v>71</v>
      </c>
      <c r="F100" s="8">
        <v>57.604342895532412</v>
      </c>
      <c r="G100" s="21">
        <v>8.1679999999999989E-2</v>
      </c>
      <c r="H100" s="34">
        <v>13720</v>
      </c>
    </row>
    <row r="101" spans="1:8" s="1" customFormat="1" ht="57" customHeight="1" x14ac:dyDescent="0.25">
      <c r="A101" s="52" t="e">
        <f t="shared" si="1"/>
        <v>#REF!</v>
      </c>
      <c r="B101" s="26"/>
      <c r="C101" s="3" t="s">
        <v>394</v>
      </c>
      <c r="D101" s="3" t="s">
        <v>395</v>
      </c>
      <c r="E101" s="3" t="s">
        <v>95</v>
      </c>
      <c r="F101" s="8">
        <v>72.148681894524699</v>
      </c>
      <c r="G101" s="21">
        <v>0.18357999999999999</v>
      </c>
      <c r="H101" s="34">
        <v>20130</v>
      </c>
    </row>
    <row r="102" spans="1:8" s="1" customFormat="1" ht="57" customHeight="1" x14ac:dyDescent="0.25">
      <c r="A102" s="48" t="e">
        <f t="shared" si="1"/>
        <v>#REF!</v>
      </c>
      <c r="B102" s="26"/>
      <c r="C102" s="3" t="s">
        <v>396</v>
      </c>
      <c r="D102" s="3" t="s">
        <v>397</v>
      </c>
      <c r="E102" s="3" t="s">
        <v>164</v>
      </c>
      <c r="F102" s="8">
        <v>227.4</v>
      </c>
      <c r="G102" s="21">
        <v>0.45</v>
      </c>
      <c r="H102" s="34">
        <v>62740</v>
      </c>
    </row>
    <row r="103" spans="1:8" s="1" customFormat="1" ht="57" customHeight="1" x14ac:dyDescent="0.25">
      <c r="A103" s="52" t="e">
        <f t="shared" si="1"/>
        <v>#REF!</v>
      </c>
      <c r="B103" s="26"/>
      <c r="C103" s="3" t="s">
        <v>398</v>
      </c>
      <c r="D103" s="3" t="s">
        <v>399</v>
      </c>
      <c r="E103" s="3" t="s">
        <v>156</v>
      </c>
      <c r="F103" s="8">
        <v>109.32</v>
      </c>
      <c r="G103" s="21">
        <v>0.18</v>
      </c>
      <c r="H103" s="34">
        <v>32540</v>
      </c>
    </row>
    <row r="104" spans="1:8" s="1" customFormat="1" ht="57" customHeight="1" x14ac:dyDescent="0.25">
      <c r="A104" s="48" t="e">
        <f t="shared" si="1"/>
        <v>#REF!</v>
      </c>
      <c r="B104" s="26"/>
      <c r="C104" s="3" t="s">
        <v>400</v>
      </c>
      <c r="D104" s="3" t="s">
        <v>401</v>
      </c>
      <c r="E104" s="3" t="s">
        <v>32</v>
      </c>
      <c r="F104" s="8">
        <v>60.378249999999987</v>
      </c>
      <c r="G104" s="21">
        <v>1.1973</v>
      </c>
      <c r="H104" s="34">
        <v>16060</v>
      </c>
    </row>
    <row r="105" spans="1:8" s="1" customFormat="1" ht="57" customHeight="1" x14ac:dyDescent="0.25">
      <c r="A105" s="52" t="e">
        <f t="shared" si="1"/>
        <v>#REF!</v>
      </c>
      <c r="B105" s="26"/>
      <c r="C105" s="3" t="s">
        <v>402</v>
      </c>
      <c r="D105" s="3" t="s">
        <v>403</v>
      </c>
      <c r="E105" s="3" t="s">
        <v>23</v>
      </c>
      <c r="F105" s="8">
        <v>118.66</v>
      </c>
      <c r="G105" s="21">
        <v>1.3</v>
      </c>
      <c r="H105" s="34">
        <v>29490</v>
      </c>
    </row>
    <row r="106" spans="1:8" s="1" customFormat="1" ht="63" customHeight="1" x14ac:dyDescent="0.25">
      <c r="A106" s="48" t="e">
        <f t="shared" si="1"/>
        <v>#REF!</v>
      </c>
      <c r="B106" s="26"/>
      <c r="C106" s="3" t="s">
        <v>404</v>
      </c>
      <c r="D106" s="3" t="s">
        <v>405</v>
      </c>
      <c r="E106" s="3" t="s">
        <v>120</v>
      </c>
      <c r="F106" s="8">
        <v>58.609432180047015</v>
      </c>
      <c r="G106" s="21">
        <v>9.9147999999999986E-2</v>
      </c>
      <c r="H106" s="34">
        <v>12200</v>
      </c>
    </row>
    <row r="107" spans="1:8" s="1" customFormat="1" ht="66" customHeight="1" x14ac:dyDescent="0.25">
      <c r="A107" s="52" t="e">
        <f t="shared" si="1"/>
        <v>#REF!</v>
      </c>
      <c r="B107" s="26"/>
      <c r="C107" s="3" t="s">
        <v>406</v>
      </c>
      <c r="D107" s="3" t="s">
        <v>407</v>
      </c>
      <c r="E107" s="3" t="s">
        <v>49</v>
      </c>
      <c r="F107" s="8">
        <v>118.31005555928783</v>
      </c>
      <c r="G107" s="21">
        <v>0.21085187499999999</v>
      </c>
      <c r="H107" s="34">
        <v>36100</v>
      </c>
    </row>
    <row r="108" spans="1:8" s="1" customFormat="1" ht="57" customHeight="1" x14ac:dyDescent="0.25">
      <c r="A108" s="48" t="e">
        <f t="shared" si="1"/>
        <v>#REF!</v>
      </c>
      <c r="B108" s="26"/>
      <c r="C108" s="3" t="s">
        <v>408</v>
      </c>
      <c r="D108" s="3" t="s">
        <v>409</v>
      </c>
      <c r="E108" s="3" t="s">
        <v>72</v>
      </c>
      <c r="F108" s="8">
        <v>50.10151561975141</v>
      </c>
      <c r="G108" s="21">
        <v>9.3998000000000012E-2</v>
      </c>
      <c r="H108" s="34">
        <v>16570</v>
      </c>
    </row>
    <row r="109" spans="1:8" s="1" customFormat="1" ht="57" customHeight="1" x14ac:dyDescent="0.25">
      <c r="A109" s="52" t="e">
        <f t="shared" si="1"/>
        <v>#REF!</v>
      </c>
      <c r="B109" s="26"/>
      <c r="C109" s="3" t="s">
        <v>410</v>
      </c>
      <c r="D109" s="3" t="s">
        <v>411</v>
      </c>
      <c r="E109" s="3" t="s">
        <v>72</v>
      </c>
      <c r="F109" s="8">
        <v>87.971104064494483</v>
      </c>
      <c r="G109" s="21">
        <v>0.11034494</v>
      </c>
      <c r="H109" s="34">
        <v>19620</v>
      </c>
    </row>
    <row r="110" spans="1:8" s="1" customFormat="1" ht="57" customHeight="1" x14ac:dyDescent="0.25">
      <c r="A110" s="48" t="e">
        <f t="shared" si="1"/>
        <v>#REF!</v>
      </c>
      <c r="B110" s="26"/>
      <c r="C110" s="3" t="s">
        <v>412</v>
      </c>
      <c r="D110" s="3" t="s">
        <v>413</v>
      </c>
      <c r="E110" s="3" t="s">
        <v>73</v>
      </c>
      <c r="F110" s="8">
        <v>55.594395431642582</v>
      </c>
      <c r="G110" s="21">
        <v>0.14386350000000001</v>
      </c>
      <c r="H110" s="34">
        <v>21150</v>
      </c>
    </row>
    <row r="111" spans="1:8" s="1" customFormat="1" ht="57" customHeight="1" x14ac:dyDescent="0.25">
      <c r="A111" s="52" t="e">
        <f t="shared" si="1"/>
        <v>#REF!</v>
      </c>
      <c r="B111" s="26"/>
      <c r="C111" s="3" t="s">
        <v>414</v>
      </c>
      <c r="D111" s="3" t="s">
        <v>415</v>
      </c>
      <c r="E111" s="3" t="s">
        <v>132</v>
      </c>
      <c r="F111" s="8">
        <v>25.36164380248572</v>
      </c>
      <c r="G111" s="21">
        <v>0.68929799999999997</v>
      </c>
      <c r="H111" s="34">
        <v>9450</v>
      </c>
    </row>
    <row r="112" spans="1:8" s="1" customFormat="1" ht="57" customHeight="1" x14ac:dyDescent="0.25">
      <c r="A112" s="48" t="e">
        <f t="shared" si="1"/>
        <v>#REF!</v>
      </c>
      <c r="B112" s="26"/>
      <c r="C112" s="3" t="s">
        <v>416</v>
      </c>
      <c r="D112" s="3" t="s">
        <v>417</v>
      </c>
      <c r="E112" s="3" t="s">
        <v>133</v>
      </c>
      <c r="F112" s="8">
        <v>32.152252468928445</v>
      </c>
      <c r="G112" s="21">
        <v>0.70416000000000001</v>
      </c>
      <c r="H112" s="34">
        <v>8040</v>
      </c>
    </row>
    <row r="113" spans="1:8" s="1" customFormat="1" ht="57" customHeight="1" x14ac:dyDescent="0.25">
      <c r="A113" s="52" t="e">
        <f t="shared" si="1"/>
        <v>#REF!</v>
      </c>
      <c r="B113" s="26"/>
      <c r="C113" s="3" t="s">
        <v>418</v>
      </c>
      <c r="D113" s="3" t="s">
        <v>1256</v>
      </c>
      <c r="E113" s="3" t="s">
        <v>147</v>
      </c>
      <c r="F113" s="8">
        <v>7.13</v>
      </c>
      <c r="G113" s="8">
        <v>0.02</v>
      </c>
      <c r="H113" s="34">
        <v>2030</v>
      </c>
    </row>
    <row r="114" spans="1:8" s="1" customFormat="1" ht="57" customHeight="1" x14ac:dyDescent="0.25">
      <c r="A114" s="48" t="e">
        <f t="shared" si="1"/>
        <v>#REF!</v>
      </c>
      <c r="B114" s="36"/>
      <c r="C114" s="13" t="s">
        <v>419</v>
      </c>
      <c r="D114" s="13" t="s">
        <v>1257</v>
      </c>
      <c r="E114" s="13" t="s">
        <v>252</v>
      </c>
      <c r="F114" s="12">
        <v>116.91823755458518</v>
      </c>
      <c r="G114" s="23">
        <v>0.23103800000000005</v>
      </c>
      <c r="H114" s="53">
        <v>36600</v>
      </c>
    </row>
    <row r="115" spans="1:8" s="1" customFormat="1" ht="57" customHeight="1" x14ac:dyDescent="0.25">
      <c r="A115" s="52" t="e">
        <f t="shared" si="1"/>
        <v>#REF!</v>
      </c>
      <c r="B115" s="26"/>
      <c r="C115" s="3" t="s">
        <v>420</v>
      </c>
      <c r="D115" s="3" t="s">
        <v>421</v>
      </c>
      <c r="E115" s="3" t="s">
        <v>111</v>
      </c>
      <c r="F115" s="8">
        <v>123.18289472623445</v>
      </c>
      <c r="G115" s="21">
        <v>0.23375800000000005</v>
      </c>
      <c r="H115" s="34">
        <v>37520</v>
      </c>
    </row>
    <row r="116" spans="1:8" s="1" customFormat="1" ht="57" customHeight="1" x14ac:dyDescent="0.25">
      <c r="A116" s="48" t="e">
        <f t="shared" si="1"/>
        <v>#REF!</v>
      </c>
      <c r="B116" s="26"/>
      <c r="C116" s="3" t="s">
        <v>423</v>
      </c>
      <c r="D116" s="3" t="s">
        <v>424</v>
      </c>
      <c r="E116" s="3" t="s">
        <v>112</v>
      </c>
      <c r="F116" s="8">
        <v>237.15748196170645</v>
      </c>
      <c r="G116" s="21">
        <v>0.45848134000000007</v>
      </c>
      <c r="H116" s="34">
        <v>74130</v>
      </c>
    </row>
    <row r="117" spans="1:8" s="1" customFormat="1" ht="57" customHeight="1" x14ac:dyDescent="0.25">
      <c r="A117" s="52" t="e">
        <f t="shared" si="1"/>
        <v>#REF!</v>
      </c>
      <c r="B117" s="26"/>
      <c r="C117" s="3" t="s">
        <v>425</v>
      </c>
      <c r="D117" s="3" t="s">
        <v>426</v>
      </c>
      <c r="E117" s="3" t="s">
        <v>22</v>
      </c>
      <c r="F117" s="8">
        <v>198.64320651662743</v>
      </c>
      <c r="G117" s="21">
        <v>0.3666962150000001</v>
      </c>
      <c r="H117" s="34">
        <v>58270</v>
      </c>
    </row>
    <row r="118" spans="1:8" s="1" customFormat="1" ht="57" customHeight="1" x14ac:dyDescent="0.25">
      <c r="A118" s="48" t="e">
        <f t="shared" si="1"/>
        <v>#REF!</v>
      </c>
      <c r="B118" s="26"/>
      <c r="C118" s="3" t="s">
        <v>427</v>
      </c>
      <c r="D118" s="3" t="s">
        <v>428</v>
      </c>
      <c r="E118" s="3" t="s">
        <v>33</v>
      </c>
      <c r="F118" s="8">
        <v>443.78894054417202</v>
      </c>
      <c r="G118" s="21">
        <v>1.3482329680000005</v>
      </c>
      <c r="H118" s="34">
        <v>144100</v>
      </c>
    </row>
    <row r="119" spans="1:8" s="1" customFormat="1" ht="57" customHeight="1" x14ac:dyDescent="0.25">
      <c r="A119" s="52" t="e">
        <f t="shared" si="1"/>
        <v>#REF!</v>
      </c>
      <c r="B119" s="26"/>
      <c r="C119" s="3" t="s">
        <v>973</v>
      </c>
      <c r="D119" s="3" t="s">
        <v>1258</v>
      </c>
      <c r="E119" s="3" t="s">
        <v>186</v>
      </c>
      <c r="F119" s="8">
        <v>321.66145394692649</v>
      </c>
      <c r="G119" s="21">
        <v>0.943723215</v>
      </c>
      <c r="H119" s="34">
        <v>97320</v>
      </c>
    </row>
    <row r="120" spans="1:8" s="1" customFormat="1" ht="57" customHeight="1" x14ac:dyDescent="0.25">
      <c r="A120" s="48" t="e">
        <f t="shared" si="1"/>
        <v>#REF!</v>
      </c>
      <c r="B120" s="26"/>
      <c r="C120" s="3" t="s">
        <v>431</v>
      </c>
      <c r="D120" s="3" t="s">
        <v>432</v>
      </c>
      <c r="E120" s="3" t="s">
        <v>74</v>
      </c>
      <c r="F120" s="8">
        <v>347.70863641249576</v>
      </c>
      <c r="G120" s="21">
        <v>0.97600360000000019</v>
      </c>
      <c r="H120" s="34">
        <v>106160</v>
      </c>
    </row>
    <row r="121" spans="1:8" s="1" customFormat="1" ht="57" customHeight="1" x14ac:dyDescent="0.25">
      <c r="A121" s="52" t="e">
        <f t="shared" si="1"/>
        <v>#REF!</v>
      </c>
      <c r="B121" s="26"/>
      <c r="C121" s="3" t="s">
        <v>433</v>
      </c>
      <c r="D121" s="3" t="s">
        <v>434</v>
      </c>
      <c r="E121" s="3" t="s">
        <v>187</v>
      </c>
      <c r="F121" s="8">
        <v>358.4232540141079</v>
      </c>
      <c r="G121" s="21">
        <v>1.0372345400000003</v>
      </c>
      <c r="H121" s="34">
        <v>133320</v>
      </c>
    </row>
    <row r="122" spans="1:8" s="1" customFormat="1" ht="57" customHeight="1" x14ac:dyDescent="0.25">
      <c r="A122" s="48" t="e">
        <f t="shared" si="1"/>
        <v>#REF!</v>
      </c>
      <c r="B122" s="26"/>
      <c r="C122" s="3" t="s">
        <v>435</v>
      </c>
      <c r="D122" s="3" t="s">
        <v>436</v>
      </c>
      <c r="E122" s="3" t="s">
        <v>75</v>
      </c>
      <c r="F122" s="8">
        <v>314.75162163251593</v>
      </c>
      <c r="G122" s="21">
        <v>0.55548388000000015</v>
      </c>
      <c r="H122" s="34">
        <v>99860</v>
      </c>
    </row>
    <row r="123" spans="1:8" s="1" customFormat="1" ht="57" customHeight="1" x14ac:dyDescent="0.25">
      <c r="A123" s="52" t="e">
        <f t="shared" si="1"/>
        <v>#REF!</v>
      </c>
      <c r="B123" s="26"/>
      <c r="C123" s="3" t="s">
        <v>429</v>
      </c>
      <c r="D123" s="3" t="s">
        <v>430</v>
      </c>
      <c r="E123" s="3" t="s">
        <v>76</v>
      </c>
      <c r="F123" s="8">
        <v>357.11376708095389</v>
      </c>
      <c r="G123" s="21">
        <v>0.86534616000000031</v>
      </c>
      <c r="H123" s="34">
        <v>105450</v>
      </c>
    </row>
    <row r="124" spans="1:8" s="1" customFormat="1" ht="57" customHeight="1" x14ac:dyDescent="0.25">
      <c r="A124" s="48" t="e">
        <f t="shared" si="1"/>
        <v>#REF!</v>
      </c>
      <c r="B124" s="26"/>
      <c r="C124" s="3" t="s">
        <v>437</v>
      </c>
      <c r="D124" s="3" t="s">
        <v>438</v>
      </c>
      <c r="E124" s="3" t="s">
        <v>152</v>
      </c>
      <c r="F124" s="8">
        <v>401.85</v>
      </c>
      <c r="G124" s="21">
        <v>1.67</v>
      </c>
      <c r="H124" s="34">
        <v>131080</v>
      </c>
    </row>
    <row r="125" spans="1:8" s="1" customFormat="1" ht="57" customHeight="1" x14ac:dyDescent="0.25">
      <c r="A125" s="52" t="e">
        <f t="shared" si="1"/>
        <v>#REF!</v>
      </c>
      <c r="B125" s="49"/>
      <c r="C125" s="50" t="s">
        <v>439</v>
      </c>
      <c r="D125" s="50" t="s">
        <v>440</v>
      </c>
      <c r="E125" s="50" t="s">
        <v>153</v>
      </c>
      <c r="F125" s="11">
        <v>365.01</v>
      </c>
      <c r="G125" s="22">
        <v>1.28</v>
      </c>
      <c r="H125" s="51">
        <v>91620</v>
      </c>
    </row>
    <row r="126" spans="1:8" s="1" customFormat="1" ht="26.25" customHeight="1" x14ac:dyDescent="0.25">
      <c r="A126" s="54" t="e">
        <f t="shared" si="1"/>
        <v>#REF!</v>
      </c>
      <c r="B126" s="79"/>
      <c r="C126" s="79"/>
      <c r="D126" s="79"/>
      <c r="E126" s="79" t="s">
        <v>62</v>
      </c>
      <c r="F126" s="79"/>
      <c r="G126" s="79"/>
      <c r="H126" s="79"/>
    </row>
    <row r="127" spans="1:8" s="1" customFormat="1" ht="57" customHeight="1" x14ac:dyDescent="0.25">
      <c r="A127" s="52" t="e">
        <f t="shared" si="1"/>
        <v>#REF!</v>
      </c>
      <c r="B127" s="36"/>
      <c r="C127" s="13" t="s">
        <v>441</v>
      </c>
      <c r="D127" s="13" t="s">
        <v>442</v>
      </c>
      <c r="E127" s="13" t="s">
        <v>113</v>
      </c>
      <c r="F127" s="12">
        <v>23.159932818273433</v>
      </c>
      <c r="G127" s="23">
        <v>3.1166000000000003E-2</v>
      </c>
      <c r="H127" s="53">
        <v>10270</v>
      </c>
    </row>
    <row r="128" spans="1:8" s="1" customFormat="1" ht="57" customHeight="1" x14ac:dyDescent="0.25">
      <c r="A128" s="48" t="e">
        <f t="shared" si="1"/>
        <v>#REF!</v>
      </c>
      <c r="B128" s="26"/>
      <c r="C128" s="3" t="s">
        <v>443</v>
      </c>
      <c r="D128" s="3" t="s">
        <v>444</v>
      </c>
      <c r="E128" s="3" t="s">
        <v>113</v>
      </c>
      <c r="F128" s="8">
        <v>20.445396036278133</v>
      </c>
      <c r="G128" s="21">
        <v>4.2061999999999995E-2</v>
      </c>
      <c r="H128" s="34">
        <v>15050</v>
      </c>
    </row>
    <row r="129" spans="1:8" s="1" customFormat="1" ht="57" customHeight="1" x14ac:dyDescent="0.25">
      <c r="A129" s="52" t="e">
        <f t="shared" si="1"/>
        <v>#REF!</v>
      </c>
      <c r="B129" s="26"/>
      <c r="C129" s="3" t="s">
        <v>445</v>
      </c>
      <c r="D129" s="3" t="s">
        <v>446</v>
      </c>
      <c r="E129" s="3" t="s">
        <v>188</v>
      </c>
      <c r="F129" s="8">
        <v>58.19</v>
      </c>
      <c r="G129" s="21">
        <v>0.17</v>
      </c>
      <c r="H129" s="34">
        <v>17490</v>
      </c>
    </row>
    <row r="130" spans="1:8" s="1" customFormat="1" ht="57" customHeight="1" x14ac:dyDescent="0.25">
      <c r="A130" s="48" t="e">
        <f t="shared" si="1"/>
        <v>#REF!</v>
      </c>
      <c r="B130" s="26"/>
      <c r="C130" s="3" t="s">
        <v>447</v>
      </c>
      <c r="D130" s="3" t="s">
        <v>448</v>
      </c>
      <c r="E130" s="3" t="s">
        <v>188</v>
      </c>
      <c r="F130" s="8">
        <v>45.36</v>
      </c>
      <c r="G130" s="21">
        <v>0.13</v>
      </c>
      <c r="H130" s="34">
        <v>14440</v>
      </c>
    </row>
    <row r="131" spans="1:8" s="1" customFormat="1" ht="57" customHeight="1" x14ac:dyDescent="0.25">
      <c r="A131" s="52" t="e">
        <f t="shared" si="1"/>
        <v>#REF!</v>
      </c>
      <c r="B131" s="26"/>
      <c r="C131" s="3" t="s">
        <v>449</v>
      </c>
      <c r="D131" s="3" t="s">
        <v>450</v>
      </c>
      <c r="E131" s="3" t="s">
        <v>189</v>
      </c>
      <c r="F131" s="8">
        <v>33.659999999999997</v>
      </c>
      <c r="G131" s="21">
        <v>0.02</v>
      </c>
      <c r="H131" s="34">
        <v>6810</v>
      </c>
    </row>
    <row r="132" spans="1:8" s="1" customFormat="1" ht="57" customHeight="1" x14ac:dyDescent="0.25">
      <c r="A132" s="48" t="e">
        <f t="shared" si="1"/>
        <v>#REF!</v>
      </c>
      <c r="B132" s="18"/>
      <c r="C132" s="3" t="s">
        <v>451</v>
      </c>
      <c r="D132" s="3" t="s">
        <v>452</v>
      </c>
      <c r="E132" s="3" t="s">
        <v>10</v>
      </c>
      <c r="F132" s="8">
        <v>23.19332</v>
      </c>
      <c r="G132" s="21">
        <v>1.17</v>
      </c>
      <c r="H132" s="34">
        <v>5790</v>
      </c>
    </row>
    <row r="133" spans="1:8" s="1" customFormat="1" ht="57" customHeight="1" x14ac:dyDescent="0.25">
      <c r="A133" s="52" t="e">
        <f t="shared" si="1"/>
        <v>#REF!</v>
      </c>
      <c r="B133" s="26"/>
      <c r="C133" s="3" t="s">
        <v>454</v>
      </c>
      <c r="D133" s="3" t="s">
        <v>455</v>
      </c>
      <c r="E133" s="3" t="s">
        <v>134</v>
      </c>
      <c r="F133" s="8">
        <v>22.538199999999996</v>
      </c>
      <c r="G133" s="21">
        <v>7.5295359999999993</v>
      </c>
      <c r="H133" s="34">
        <v>4770</v>
      </c>
    </row>
    <row r="134" spans="1:8" s="1" customFormat="1" ht="57" customHeight="1" x14ac:dyDescent="0.25">
      <c r="A134" s="48" t="e">
        <f t="shared" si="1"/>
        <v>#REF!</v>
      </c>
      <c r="B134" s="26"/>
      <c r="C134" s="3" t="s">
        <v>456</v>
      </c>
      <c r="D134" s="3" t="s">
        <v>453</v>
      </c>
      <c r="E134" s="3" t="s">
        <v>124</v>
      </c>
      <c r="F134" s="8">
        <v>23.578000000000003</v>
      </c>
      <c r="G134" s="21">
        <v>2.3852800000000003</v>
      </c>
      <c r="H134" s="34">
        <v>18710</v>
      </c>
    </row>
    <row r="135" spans="1:8" s="1" customFormat="1" ht="57" customHeight="1" x14ac:dyDescent="0.25">
      <c r="A135" s="52" t="e">
        <f t="shared" si="1"/>
        <v>#REF!</v>
      </c>
      <c r="B135" s="39"/>
      <c r="C135" s="3" t="s">
        <v>457</v>
      </c>
      <c r="D135" s="3" t="s">
        <v>458</v>
      </c>
      <c r="E135" s="3" t="s">
        <v>190</v>
      </c>
      <c r="F135" s="8">
        <v>65.69</v>
      </c>
      <c r="G135" s="21">
        <v>0.12184000000000002</v>
      </c>
      <c r="H135" s="34">
        <v>15050</v>
      </c>
    </row>
    <row r="136" spans="1:8" s="1" customFormat="1" ht="57" customHeight="1" x14ac:dyDescent="0.25">
      <c r="A136" s="48" t="e">
        <f t="shared" si="1"/>
        <v>#REF!</v>
      </c>
      <c r="B136" s="36"/>
      <c r="C136" s="13" t="s">
        <v>459</v>
      </c>
      <c r="D136" s="13" t="s">
        <v>460</v>
      </c>
      <c r="E136" s="13" t="s">
        <v>125</v>
      </c>
      <c r="F136" s="12">
        <v>71.350900000000024</v>
      </c>
      <c r="G136" s="23">
        <v>0.34943999999999997</v>
      </c>
      <c r="H136" s="34">
        <v>19010</v>
      </c>
    </row>
    <row r="137" spans="1:8" s="1" customFormat="1" ht="57" customHeight="1" x14ac:dyDescent="0.25">
      <c r="A137" s="52" t="e">
        <f t="shared" si="1"/>
        <v>#REF!</v>
      </c>
      <c r="B137" s="26"/>
      <c r="C137" s="3" t="s">
        <v>461</v>
      </c>
      <c r="D137" s="3" t="s">
        <v>462</v>
      </c>
      <c r="E137" s="3" t="s">
        <v>191</v>
      </c>
      <c r="F137" s="8">
        <v>53.851588847833405</v>
      </c>
      <c r="G137" s="21">
        <v>8.0792320000000001E-2</v>
      </c>
      <c r="H137" s="34">
        <v>14230</v>
      </c>
    </row>
    <row r="138" spans="1:8" s="1" customFormat="1" ht="57" customHeight="1" x14ac:dyDescent="0.25">
      <c r="A138" s="48" t="e">
        <f t="shared" si="1"/>
        <v>#REF!</v>
      </c>
      <c r="B138" s="49"/>
      <c r="C138" s="50" t="s">
        <v>463</v>
      </c>
      <c r="D138" s="50" t="s">
        <v>1259</v>
      </c>
      <c r="E138" s="50" t="s">
        <v>192</v>
      </c>
      <c r="F138" s="11">
        <v>43.194388847833395</v>
      </c>
      <c r="G138" s="22">
        <v>7.5042319999999996E-2</v>
      </c>
      <c r="H138" s="51">
        <v>10880</v>
      </c>
    </row>
    <row r="139" spans="1:8" s="1" customFormat="1" ht="57" customHeight="1" x14ac:dyDescent="0.25">
      <c r="A139" s="52" t="e">
        <f t="shared" si="1"/>
        <v>#REF!</v>
      </c>
      <c r="B139" s="26"/>
      <c r="C139" s="3" t="s">
        <v>464</v>
      </c>
      <c r="D139" s="19" t="s">
        <v>1260</v>
      </c>
      <c r="E139" s="3" t="s">
        <v>1040</v>
      </c>
      <c r="F139" s="26">
        <v>27.4</v>
      </c>
      <c r="G139" s="26">
        <v>0.09</v>
      </c>
      <c r="H139" s="130">
        <v>17080</v>
      </c>
    </row>
    <row r="140" spans="1:8" s="1" customFormat="1" ht="23.25" customHeight="1" x14ac:dyDescent="0.25">
      <c r="A140" s="54" t="e">
        <f t="shared" si="1"/>
        <v>#REF!</v>
      </c>
      <c r="B140" s="79"/>
      <c r="C140" s="79"/>
      <c r="D140" s="79"/>
      <c r="E140" s="79" t="s">
        <v>238</v>
      </c>
      <c r="F140" s="132"/>
      <c r="G140" s="132"/>
      <c r="H140" s="79"/>
    </row>
    <row r="141" spans="1:8" s="1" customFormat="1" ht="57" customHeight="1" x14ac:dyDescent="0.25">
      <c r="A141" s="52" t="e">
        <f t="shared" si="1"/>
        <v>#REF!</v>
      </c>
      <c r="B141" s="36"/>
      <c r="C141" s="13" t="s">
        <v>465</v>
      </c>
      <c r="D141" s="13" t="s">
        <v>466</v>
      </c>
      <c r="E141" s="13" t="s">
        <v>35</v>
      </c>
      <c r="F141" s="12">
        <v>44.273830567685593</v>
      </c>
      <c r="G141" s="23">
        <v>1.8503249999999998</v>
      </c>
      <c r="H141" s="53">
        <v>14540</v>
      </c>
    </row>
    <row r="142" spans="1:8" s="1" customFormat="1" ht="57" customHeight="1" x14ac:dyDescent="0.25">
      <c r="A142" s="52" t="e">
        <f t="shared" si="1"/>
        <v>#REF!</v>
      </c>
      <c r="B142" s="26"/>
      <c r="C142" s="3" t="s">
        <v>469</v>
      </c>
      <c r="D142" s="3" t="s">
        <v>470</v>
      </c>
      <c r="E142" s="3" t="s">
        <v>35</v>
      </c>
      <c r="F142" s="8">
        <v>31.176212294255965</v>
      </c>
      <c r="G142" s="21">
        <v>1.849113</v>
      </c>
      <c r="H142" s="34">
        <v>14740</v>
      </c>
    </row>
    <row r="143" spans="1:8" s="1" customFormat="1" ht="57" customHeight="1" x14ac:dyDescent="0.25">
      <c r="A143" s="48" t="e">
        <f>IF(C143&gt;0,A142+1,A142)</f>
        <v>#REF!</v>
      </c>
      <c r="B143" s="26"/>
      <c r="C143" s="3" t="s">
        <v>467</v>
      </c>
      <c r="D143" s="3" t="s">
        <v>468</v>
      </c>
      <c r="E143" s="3" t="s">
        <v>145</v>
      </c>
      <c r="F143" s="8">
        <v>26.799999999999997</v>
      </c>
      <c r="G143" s="21">
        <v>5.2556800000000008E-2</v>
      </c>
      <c r="H143" s="34">
        <v>7320</v>
      </c>
    </row>
    <row r="144" spans="1:8" s="1" customFormat="1" ht="57" customHeight="1" x14ac:dyDescent="0.25">
      <c r="A144" s="54"/>
      <c r="B144" s="150"/>
      <c r="C144" s="3" t="s">
        <v>1384</v>
      </c>
      <c r="D144" s="3" t="s">
        <v>1382</v>
      </c>
      <c r="E144" s="3" t="s">
        <v>1385</v>
      </c>
      <c r="F144" s="8"/>
      <c r="G144" s="8"/>
      <c r="H144" s="34">
        <v>9900</v>
      </c>
    </row>
    <row r="145" spans="1:8" s="1" customFormat="1" ht="27.75" customHeight="1" x14ac:dyDescent="0.25">
      <c r="A145" s="54" t="e">
        <f>IF(C145&gt;0,A143+1,A143)</f>
        <v>#REF!</v>
      </c>
      <c r="B145" s="79"/>
      <c r="C145" s="79"/>
      <c r="D145" s="79"/>
      <c r="E145" s="79" t="s">
        <v>1004</v>
      </c>
      <c r="F145" s="79"/>
      <c r="G145" s="79"/>
      <c r="H145" s="79"/>
    </row>
    <row r="146" spans="1:8" s="1" customFormat="1" ht="57" customHeight="1" x14ac:dyDescent="0.25">
      <c r="A146" s="52" t="e">
        <f t="shared" si="1"/>
        <v>#REF!</v>
      </c>
      <c r="B146" s="26"/>
      <c r="C146" s="3" t="s">
        <v>471</v>
      </c>
      <c r="D146" s="3" t="s">
        <v>1261</v>
      </c>
      <c r="E146" s="3" t="s">
        <v>6</v>
      </c>
      <c r="F146" s="8">
        <v>54.208344279475952</v>
      </c>
      <c r="G146" s="21">
        <v>1.0624000000000002</v>
      </c>
      <c r="H146" s="34">
        <v>25110</v>
      </c>
    </row>
    <row r="147" spans="1:8" s="1" customFormat="1" ht="57" customHeight="1" x14ac:dyDescent="0.25">
      <c r="A147" s="52" t="e">
        <f t="shared" si="1"/>
        <v>#REF!</v>
      </c>
      <c r="B147" s="26"/>
      <c r="C147" s="3" t="s">
        <v>472</v>
      </c>
      <c r="D147" s="3" t="s">
        <v>473</v>
      </c>
      <c r="E147" s="3" t="s">
        <v>6</v>
      </c>
      <c r="F147" s="8">
        <v>37.089233496808866</v>
      </c>
      <c r="G147" s="21">
        <v>1.0624000000000002</v>
      </c>
      <c r="H147" s="34">
        <v>21760</v>
      </c>
    </row>
    <row r="148" spans="1:8" s="1" customFormat="1" ht="57" customHeight="1" x14ac:dyDescent="0.25">
      <c r="A148" s="52" t="e">
        <f t="shared" si="1"/>
        <v>#REF!</v>
      </c>
      <c r="B148" s="26"/>
      <c r="C148" s="7" t="s">
        <v>474</v>
      </c>
      <c r="D148" s="3" t="s">
        <v>475</v>
      </c>
      <c r="E148" s="3" t="s">
        <v>66</v>
      </c>
      <c r="F148" s="8">
        <v>53.788521498152448</v>
      </c>
      <c r="G148" s="21">
        <v>0.48</v>
      </c>
      <c r="H148" s="34">
        <v>23990</v>
      </c>
    </row>
    <row r="149" spans="1:8" s="1" customFormat="1" ht="57" customHeight="1" x14ac:dyDescent="0.25">
      <c r="A149" s="52" t="e">
        <f t="shared" ref="A149:A212" si="2">IF(C149&gt;0,A148+1,A148)</f>
        <v>#REF!</v>
      </c>
      <c r="B149" s="26"/>
      <c r="C149" s="3" t="s">
        <v>476</v>
      </c>
      <c r="D149" s="3" t="s">
        <v>477</v>
      </c>
      <c r="E149" s="3" t="s">
        <v>34</v>
      </c>
      <c r="F149" s="8">
        <v>84.226596439368492</v>
      </c>
      <c r="G149" s="21">
        <v>1.7527465360000003</v>
      </c>
      <c r="H149" s="34">
        <v>29690</v>
      </c>
    </row>
    <row r="150" spans="1:8" s="1" customFormat="1" ht="57" customHeight="1" x14ac:dyDescent="0.25">
      <c r="A150" s="52" t="e">
        <f t="shared" si="2"/>
        <v>#REF!</v>
      </c>
      <c r="B150" s="26"/>
      <c r="C150" s="3" t="s">
        <v>478</v>
      </c>
      <c r="D150" s="3" t="s">
        <v>479</v>
      </c>
      <c r="E150" s="3" t="s">
        <v>77</v>
      </c>
      <c r="F150" s="8">
        <v>39.104863621095049</v>
      </c>
      <c r="G150" s="21">
        <v>1.3266</v>
      </c>
      <c r="H150" s="34">
        <v>25110</v>
      </c>
    </row>
    <row r="151" spans="1:8" s="1" customFormat="1" ht="57" customHeight="1" x14ac:dyDescent="0.25">
      <c r="A151" s="52" t="e">
        <f t="shared" si="2"/>
        <v>#REF!</v>
      </c>
      <c r="B151" s="26"/>
      <c r="C151" s="3" t="s">
        <v>480</v>
      </c>
      <c r="D151" s="3" t="s">
        <v>481</v>
      </c>
      <c r="E151" s="3" t="s">
        <v>14</v>
      </c>
      <c r="F151" s="8">
        <v>230.95318527376554</v>
      </c>
      <c r="G151" s="21">
        <v>0.3946264000000001</v>
      </c>
      <c r="H151" s="34">
        <v>70160</v>
      </c>
    </row>
    <row r="152" spans="1:8" s="1" customFormat="1" ht="57" customHeight="1" x14ac:dyDescent="0.25">
      <c r="A152" s="52" t="e">
        <f t="shared" si="2"/>
        <v>#REF!</v>
      </c>
      <c r="B152" s="26"/>
      <c r="C152" s="3" t="s">
        <v>482</v>
      </c>
      <c r="D152" s="3" t="s">
        <v>483</v>
      </c>
      <c r="E152" s="3" t="s">
        <v>78</v>
      </c>
      <c r="F152" s="8">
        <v>227.54305850856585</v>
      </c>
      <c r="G152" s="21">
        <v>0.44459915999999999</v>
      </c>
      <c r="H152" s="34">
        <v>66500</v>
      </c>
    </row>
    <row r="153" spans="1:8" s="1" customFormat="1" ht="57" customHeight="1" x14ac:dyDescent="0.25">
      <c r="A153" s="52" t="e">
        <f t="shared" si="2"/>
        <v>#REF!</v>
      </c>
      <c r="B153" s="49"/>
      <c r="C153" s="50" t="s">
        <v>1203</v>
      </c>
      <c r="D153" s="50" t="s">
        <v>1206</v>
      </c>
      <c r="E153" s="3" t="s">
        <v>1221</v>
      </c>
      <c r="F153" s="11">
        <v>76.5</v>
      </c>
      <c r="G153" s="22">
        <v>1.67</v>
      </c>
      <c r="H153" s="34">
        <v>23790</v>
      </c>
    </row>
    <row r="154" spans="1:8" s="1" customFormat="1" ht="57" customHeight="1" x14ac:dyDescent="0.25">
      <c r="A154" s="52" t="e">
        <f t="shared" si="2"/>
        <v>#REF!</v>
      </c>
      <c r="B154" s="49"/>
      <c r="C154" s="50" t="s">
        <v>1204</v>
      </c>
      <c r="D154" s="50" t="s">
        <v>1207</v>
      </c>
      <c r="E154" s="3" t="s">
        <v>1222</v>
      </c>
      <c r="F154" s="11" t="s">
        <v>1039</v>
      </c>
      <c r="G154" s="22"/>
      <c r="H154" s="34" t="s">
        <v>1082</v>
      </c>
    </row>
    <row r="155" spans="1:8" s="1" customFormat="1" ht="57" customHeight="1" x14ac:dyDescent="0.25">
      <c r="A155" s="52" t="e">
        <f t="shared" si="2"/>
        <v>#REF!</v>
      </c>
      <c r="B155" s="49"/>
      <c r="C155" s="50" t="s">
        <v>1205</v>
      </c>
      <c r="D155" s="50" t="s">
        <v>1387</v>
      </c>
      <c r="E155" s="3" t="s">
        <v>1223</v>
      </c>
      <c r="F155" s="11" t="s">
        <v>1039</v>
      </c>
      <c r="G155" s="22"/>
      <c r="H155" s="34" t="s">
        <v>1082</v>
      </c>
    </row>
    <row r="156" spans="1:8" s="1" customFormat="1" ht="30.75" customHeight="1" x14ac:dyDescent="0.25">
      <c r="A156" s="52" t="e">
        <f t="shared" si="2"/>
        <v>#REF!</v>
      </c>
      <c r="B156" s="89"/>
      <c r="C156" s="89"/>
      <c r="D156" s="89"/>
      <c r="E156" s="88" t="s">
        <v>1005</v>
      </c>
      <c r="F156" s="89"/>
      <c r="G156" s="89"/>
      <c r="H156" s="89"/>
    </row>
    <row r="157" spans="1:8" s="1" customFormat="1" ht="57" customHeight="1" x14ac:dyDescent="0.25">
      <c r="A157" s="52" t="e">
        <f t="shared" si="2"/>
        <v>#REF!</v>
      </c>
      <c r="B157" s="18"/>
      <c r="C157" s="3" t="s">
        <v>492</v>
      </c>
      <c r="D157" s="3" t="s">
        <v>493</v>
      </c>
      <c r="E157" s="3" t="s">
        <v>43</v>
      </c>
      <c r="F157" s="8">
        <v>42.033729929459184</v>
      </c>
      <c r="G157" s="21">
        <v>8.8900000000000007E-2</v>
      </c>
      <c r="H157" s="34">
        <v>9050</v>
      </c>
    </row>
    <row r="158" spans="1:8" s="1" customFormat="1" ht="57" customHeight="1" x14ac:dyDescent="0.25">
      <c r="A158" s="48" t="e">
        <f t="shared" si="2"/>
        <v>#REF!</v>
      </c>
      <c r="B158" s="26"/>
      <c r="C158" s="3" t="s">
        <v>494</v>
      </c>
      <c r="D158" s="3" t="s">
        <v>1262</v>
      </c>
      <c r="E158" s="3" t="s">
        <v>43</v>
      </c>
      <c r="F158" s="8">
        <v>40.107409304669126</v>
      </c>
      <c r="G158" s="21">
        <v>0.13506771000000001</v>
      </c>
      <c r="H158" s="34">
        <v>8740</v>
      </c>
    </row>
    <row r="159" spans="1:8" s="1" customFormat="1" ht="57" customHeight="1" x14ac:dyDescent="0.25">
      <c r="A159" s="52" t="e">
        <f t="shared" si="2"/>
        <v>#REF!</v>
      </c>
      <c r="B159" s="26"/>
      <c r="C159" s="3" t="s">
        <v>495</v>
      </c>
      <c r="D159" s="3" t="s">
        <v>1263</v>
      </c>
      <c r="E159" s="3" t="s">
        <v>194</v>
      </c>
      <c r="F159" s="8">
        <v>54.373988780651665</v>
      </c>
      <c r="G159" s="21">
        <v>6.8200000000000011E-2</v>
      </c>
      <c r="H159" s="34">
        <v>14540</v>
      </c>
    </row>
    <row r="160" spans="1:8" s="1" customFormat="1" ht="57" customHeight="1" x14ac:dyDescent="0.25">
      <c r="A160" s="48" t="e">
        <f t="shared" si="2"/>
        <v>#REF!</v>
      </c>
      <c r="B160" s="26"/>
      <c r="C160" s="3" t="s">
        <v>496</v>
      </c>
      <c r="D160" s="3" t="s">
        <v>497</v>
      </c>
      <c r="E160" s="3" t="s">
        <v>195</v>
      </c>
      <c r="F160" s="8">
        <v>45.026188780651665</v>
      </c>
      <c r="G160" s="21">
        <v>3.4000000000000002E-2</v>
      </c>
      <c r="H160" s="34">
        <v>11080</v>
      </c>
    </row>
    <row r="161" spans="1:8" s="1" customFormat="1" ht="60" customHeight="1" x14ac:dyDescent="0.25">
      <c r="A161" s="52" t="e">
        <f t="shared" si="2"/>
        <v>#REF!</v>
      </c>
      <c r="B161" s="26"/>
      <c r="C161" s="3" t="s">
        <v>490</v>
      </c>
      <c r="D161" s="3" t="s">
        <v>491</v>
      </c>
      <c r="E161" s="3" t="s">
        <v>193</v>
      </c>
      <c r="F161" s="8">
        <v>28.832707920000001</v>
      </c>
      <c r="G161" s="21">
        <v>5.1638839999999998E-2</v>
      </c>
      <c r="H161" s="34">
        <v>7420</v>
      </c>
    </row>
    <row r="162" spans="1:8" s="1" customFormat="1" ht="21.75" customHeight="1" x14ac:dyDescent="0.25">
      <c r="A162" s="88" t="e">
        <f t="shared" si="2"/>
        <v>#REF!</v>
      </c>
      <c r="B162" s="89"/>
      <c r="C162" s="89"/>
      <c r="D162" s="89"/>
      <c r="E162" s="88" t="s">
        <v>1006</v>
      </c>
      <c r="F162" s="89"/>
      <c r="G162" s="89"/>
      <c r="H162" s="89"/>
    </row>
    <row r="163" spans="1:8" s="1" customFormat="1" ht="57" customHeight="1" x14ac:dyDescent="0.25">
      <c r="A163" s="52" t="e">
        <f t="shared" si="2"/>
        <v>#REF!</v>
      </c>
      <c r="B163" s="36"/>
      <c r="C163" s="13" t="s">
        <v>484</v>
      </c>
      <c r="D163" s="13" t="s">
        <v>485</v>
      </c>
      <c r="E163" s="13" t="s">
        <v>244</v>
      </c>
      <c r="F163" s="12">
        <v>123.14</v>
      </c>
      <c r="G163" s="23">
        <v>0.19</v>
      </c>
      <c r="H163" s="53">
        <v>34570</v>
      </c>
    </row>
    <row r="164" spans="1:8" s="1" customFormat="1" ht="57" customHeight="1" x14ac:dyDescent="0.25">
      <c r="A164" s="48" t="e">
        <f t="shared" si="2"/>
        <v>#REF!</v>
      </c>
      <c r="B164" s="26"/>
      <c r="C164" s="3" t="s">
        <v>486</v>
      </c>
      <c r="D164" s="3" t="s">
        <v>487</v>
      </c>
      <c r="E164" s="3" t="s">
        <v>253</v>
      </c>
      <c r="F164" s="8">
        <v>226.27</v>
      </c>
      <c r="G164" s="21">
        <v>0.33</v>
      </c>
      <c r="H164" s="34">
        <v>58670</v>
      </c>
    </row>
    <row r="165" spans="1:8" s="1" customFormat="1" ht="57" customHeight="1" x14ac:dyDescent="0.25">
      <c r="A165" s="52" t="e">
        <f t="shared" si="2"/>
        <v>#REF!</v>
      </c>
      <c r="B165" s="26"/>
      <c r="C165" s="3" t="s">
        <v>488</v>
      </c>
      <c r="D165" s="3" t="s">
        <v>489</v>
      </c>
      <c r="E165" s="3" t="s">
        <v>253</v>
      </c>
      <c r="F165" s="8">
        <v>181.91</v>
      </c>
      <c r="G165" s="21">
        <v>0.25</v>
      </c>
      <c r="H165" s="34">
        <v>48710</v>
      </c>
    </row>
    <row r="166" spans="1:8" s="1" customFormat="1" ht="24.75" customHeight="1" x14ac:dyDescent="0.25">
      <c r="A166" s="54" t="e">
        <f t="shared" si="2"/>
        <v>#REF!</v>
      </c>
      <c r="B166" s="79"/>
      <c r="C166" s="79"/>
      <c r="D166" s="79"/>
      <c r="E166" s="79" t="s">
        <v>61</v>
      </c>
      <c r="F166" s="79"/>
      <c r="G166" s="79"/>
      <c r="H166" s="79"/>
    </row>
    <row r="167" spans="1:8" s="1" customFormat="1" ht="57" customHeight="1" x14ac:dyDescent="0.25">
      <c r="A167" s="52" t="e">
        <f t="shared" si="2"/>
        <v>#REF!</v>
      </c>
      <c r="B167" s="36"/>
      <c r="C167" s="13" t="s">
        <v>498</v>
      </c>
      <c r="D167" s="13" t="s">
        <v>1264</v>
      </c>
      <c r="E167" s="56" t="s">
        <v>55</v>
      </c>
      <c r="F167" s="12">
        <v>318.2369359287876</v>
      </c>
      <c r="G167" s="23">
        <v>0.88753080000000018</v>
      </c>
      <c r="H167" s="53">
        <v>105960</v>
      </c>
    </row>
    <row r="168" spans="1:8" s="1" customFormat="1" ht="57" customHeight="1" x14ac:dyDescent="0.25">
      <c r="A168" s="48" t="e">
        <f t="shared" si="2"/>
        <v>#REF!</v>
      </c>
      <c r="B168" s="26"/>
      <c r="C168" s="3" t="s">
        <v>499</v>
      </c>
      <c r="D168" s="3" t="s">
        <v>500</v>
      </c>
      <c r="E168" s="4" t="s">
        <v>54</v>
      </c>
      <c r="F168" s="8">
        <v>162.71177991266379</v>
      </c>
      <c r="G168" s="21">
        <v>0.87467840000000008</v>
      </c>
      <c r="H168" s="34">
        <v>51760</v>
      </c>
    </row>
    <row r="169" spans="1:8" s="1" customFormat="1" ht="57" customHeight="1" x14ac:dyDescent="0.25">
      <c r="A169" s="52" t="e">
        <f t="shared" si="2"/>
        <v>#REF!</v>
      </c>
      <c r="B169" s="26"/>
      <c r="C169" s="3" t="s">
        <v>501</v>
      </c>
      <c r="D169" s="3" t="s">
        <v>1265</v>
      </c>
      <c r="E169" s="4" t="s">
        <v>36</v>
      </c>
      <c r="F169" s="8">
        <v>233.11034955324163</v>
      </c>
      <c r="G169" s="21">
        <v>0.78875320000000015</v>
      </c>
      <c r="H169" s="34">
        <v>67320</v>
      </c>
    </row>
    <row r="170" spans="1:8" s="1" customFormat="1" ht="57" customHeight="1" x14ac:dyDescent="0.25">
      <c r="A170" s="48" t="e">
        <f t="shared" si="2"/>
        <v>#REF!</v>
      </c>
      <c r="B170" s="26"/>
      <c r="C170" s="3" t="s">
        <v>502</v>
      </c>
      <c r="D170" s="3" t="s">
        <v>503</v>
      </c>
      <c r="E170" s="4" t="s">
        <v>53</v>
      </c>
      <c r="F170" s="8">
        <v>309.84363557944255</v>
      </c>
      <c r="G170" s="21">
        <v>1.5030104000000002</v>
      </c>
      <c r="H170" s="34">
        <v>94160</v>
      </c>
    </row>
    <row r="171" spans="1:8" s="1" customFormat="1" ht="57" customHeight="1" x14ac:dyDescent="0.25">
      <c r="A171" s="52" t="e">
        <f t="shared" si="2"/>
        <v>#REF!</v>
      </c>
      <c r="B171" s="26"/>
      <c r="C171" s="3" t="s">
        <v>502</v>
      </c>
      <c r="D171" s="3" t="s">
        <v>504</v>
      </c>
      <c r="E171" s="4" t="s">
        <v>53</v>
      </c>
      <c r="F171" s="8">
        <v>302.76525041316779</v>
      </c>
      <c r="G171" s="21">
        <v>1.1706664</v>
      </c>
      <c r="H171" s="34">
        <v>86440</v>
      </c>
    </row>
    <row r="172" spans="1:8" s="1" customFormat="1" ht="57" customHeight="1" x14ac:dyDescent="0.25">
      <c r="A172" s="48" t="e">
        <f t="shared" si="2"/>
        <v>#REF!</v>
      </c>
      <c r="B172" s="26"/>
      <c r="C172" s="3" t="s">
        <v>505</v>
      </c>
      <c r="D172" s="3" t="s">
        <v>506</v>
      </c>
      <c r="E172" s="4" t="s">
        <v>36</v>
      </c>
      <c r="F172" s="8">
        <v>258.48062736983547</v>
      </c>
      <c r="G172" s="21">
        <v>0.84667200000000009</v>
      </c>
      <c r="H172" s="34">
        <v>74030</v>
      </c>
    </row>
    <row r="173" spans="1:8" s="1" customFormat="1" ht="57" customHeight="1" x14ac:dyDescent="0.25">
      <c r="A173" s="52" t="e">
        <f t="shared" si="2"/>
        <v>#REF!</v>
      </c>
      <c r="B173" s="26"/>
      <c r="C173" s="3" t="s">
        <v>507</v>
      </c>
      <c r="D173" s="3" t="s">
        <v>508</v>
      </c>
      <c r="E173" s="4" t="s">
        <v>196</v>
      </c>
      <c r="F173" s="8">
        <v>464.24902935169649</v>
      </c>
      <c r="G173" s="21">
        <v>1.8624364000000004</v>
      </c>
      <c r="H173" s="34">
        <v>140130</v>
      </c>
    </row>
    <row r="174" spans="1:8" s="1" customFormat="1" ht="59.25" customHeight="1" x14ac:dyDescent="0.25">
      <c r="A174" s="48" t="e">
        <f t="shared" si="2"/>
        <v>#REF!</v>
      </c>
      <c r="B174" s="26"/>
      <c r="C174" s="3" t="s">
        <v>509</v>
      </c>
      <c r="D174" s="17" t="s">
        <v>510</v>
      </c>
      <c r="E174" s="17" t="s">
        <v>254</v>
      </c>
      <c r="F174" s="8">
        <v>202.04075740678536</v>
      </c>
      <c r="G174" s="21">
        <v>0.69543600000000005</v>
      </c>
      <c r="H174" s="34">
        <v>60400</v>
      </c>
    </row>
    <row r="175" spans="1:8" s="1" customFormat="1" ht="60" customHeight="1" x14ac:dyDescent="0.25">
      <c r="A175" s="52" t="e">
        <f t="shared" si="2"/>
        <v>#REF!</v>
      </c>
      <c r="B175" s="26"/>
      <c r="C175" s="3" t="s">
        <v>511</v>
      </c>
      <c r="D175" s="17" t="s">
        <v>1266</v>
      </c>
      <c r="E175" s="17" t="s">
        <v>122</v>
      </c>
      <c r="F175" s="8">
        <v>301.7743281894526</v>
      </c>
      <c r="G175" s="21">
        <v>0.84447680000000025</v>
      </c>
      <c r="H175" s="34">
        <v>90910</v>
      </c>
    </row>
    <row r="176" spans="1:8" s="1" customFormat="1" ht="61.5" customHeight="1" x14ac:dyDescent="0.25">
      <c r="A176" s="48" t="e">
        <f t="shared" si="2"/>
        <v>#REF!</v>
      </c>
      <c r="B176" s="26"/>
      <c r="C176" s="3" t="s">
        <v>512</v>
      </c>
      <c r="D176" s="17" t="s">
        <v>513</v>
      </c>
      <c r="E176" s="17" t="s">
        <v>255</v>
      </c>
      <c r="F176" s="8">
        <v>557.38136388982241</v>
      </c>
      <c r="G176" s="21">
        <v>3.5318117999999998</v>
      </c>
      <c r="H176" s="34">
        <v>165450</v>
      </c>
    </row>
    <row r="177" spans="1:8" s="1" customFormat="1" ht="60" customHeight="1" x14ac:dyDescent="0.25">
      <c r="A177" s="52" t="e">
        <f t="shared" si="2"/>
        <v>#REF!</v>
      </c>
      <c r="B177" s="26"/>
      <c r="C177" s="3" t="s">
        <v>514</v>
      </c>
      <c r="D177" s="17" t="s">
        <v>1267</v>
      </c>
      <c r="E177" s="17" t="s">
        <v>256</v>
      </c>
      <c r="F177" s="8">
        <v>728.12238384279487</v>
      </c>
      <c r="G177" s="21">
        <v>4.1765927999999981</v>
      </c>
      <c r="H177" s="34">
        <v>228500</v>
      </c>
    </row>
    <row r="178" spans="1:8" s="1" customFormat="1" ht="60" customHeight="1" x14ac:dyDescent="0.25">
      <c r="A178" s="48" t="e">
        <f t="shared" si="2"/>
        <v>#REF!</v>
      </c>
      <c r="B178" s="26"/>
      <c r="C178" s="3" t="s">
        <v>515</v>
      </c>
      <c r="D178" s="3" t="s">
        <v>516</v>
      </c>
      <c r="E178" s="4" t="s">
        <v>257</v>
      </c>
      <c r="F178" s="8">
        <v>775.16314108162544</v>
      </c>
      <c r="G178" s="21">
        <v>2.4174410000000002</v>
      </c>
      <c r="H178" s="34">
        <v>235010</v>
      </c>
    </row>
    <row r="179" spans="1:8" s="1" customFormat="1" ht="59.25" customHeight="1" x14ac:dyDescent="0.25">
      <c r="A179" s="52" t="e">
        <f t="shared" si="2"/>
        <v>#REF!</v>
      </c>
      <c r="B179" s="26"/>
      <c r="C179" s="3" t="s">
        <v>517</v>
      </c>
      <c r="D179" s="3" t="s">
        <v>1268</v>
      </c>
      <c r="E179" s="4" t="s">
        <v>122</v>
      </c>
      <c r="F179" s="8">
        <v>340.1744296338598</v>
      </c>
      <c r="G179" s="21">
        <v>0.88326479999999985</v>
      </c>
      <c r="H179" s="34">
        <v>108910</v>
      </c>
    </row>
    <row r="180" spans="1:8" s="1" customFormat="1" ht="57.75" customHeight="1" x14ac:dyDescent="0.25">
      <c r="A180" s="48" t="e">
        <f t="shared" si="2"/>
        <v>#REF!</v>
      </c>
      <c r="B180" s="26"/>
      <c r="C180" s="3" t="s">
        <v>518</v>
      </c>
      <c r="D180" s="3" t="s">
        <v>519</v>
      </c>
      <c r="E180" s="4" t="s">
        <v>130</v>
      </c>
      <c r="F180" s="8">
        <v>329.59940903594241</v>
      </c>
      <c r="G180" s="21">
        <v>1.0087268000000003</v>
      </c>
      <c r="H180" s="34">
        <v>104740</v>
      </c>
    </row>
    <row r="181" spans="1:8" s="1" customFormat="1" ht="58.5" customHeight="1" x14ac:dyDescent="0.25">
      <c r="A181" s="52" t="e">
        <f t="shared" si="2"/>
        <v>#REF!</v>
      </c>
      <c r="B181" s="26"/>
      <c r="C181" s="3" t="s">
        <v>520</v>
      </c>
      <c r="D181" s="3" t="s">
        <v>521</v>
      </c>
      <c r="E181" s="4" t="s">
        <v>197</v>
      </c>
      <c r="F181" s="8">
        <v>151.88233375881762</v>
      </c>
      <c r="G181" s="21">
        <v>0.61040000000000005</v>
      </c>
      <c r="H181" s="34">
        <v>49110</v>
      </c>
    </row>
    <row r="182" spans="1:8" s="1" customFormat="1" ht="60.75" customHeight="1" x14ac:dyDescent="0.25">
      <c r="A182" s="48" t="e">
        <f t="shared" si="2"/>
        <v>#REF!</v>
      </c>
      <c r="B182" s="26"/>
      <c r="C182" s="3" t="s">
        <v>522</v>
      </c>
      <c r="D182" s="3" t="s">
        <v>523</v>
      </c>
      <c r="E182" s="4" t="s">
        <v>258</v>
      </c>
      <c r="F182" s="8">
        <v>200.62922364796782</v>
      </c>
      <c r="G182" s="21">
        <v>0.69007200000000013</v>
      </c>
      <c r="H182" s="34">
        <v>63960</v>
      </c>
    </row>
    <row r="183" spans="1:8" s="1" customFormat="1" ht="60.75" customHeight="1" x14ac:dyDescent="0.25">
      <c r="A183" s="52" t="e">
        <f t="shared" si="2"/>
        <v>#REF!</v>
      </c>
      <c r="B183" s="26"/>
      <c r="C183" s="3" t="s">
        <v>524</v>
      </c>
      <c r="D183" s="3" t="s">
        <v>525</v>
      </c>
      <c r="E183" s="4" t="s">
        <v>259</v>
      </c>
      <c r="F183" s="8">
        <v>263.61362644272765</v>
      </c>
      <c r="G183" s="21">
        <v>0.85466800000000021</v>
      </c>
      <c r="H183" s="34">
        <v>71790</v>
      </c>
    </row>
    <row r="184" spans="1:8" s="1" customFormat="1" ht="57" customHeight="1" x14ac:dyDescent="0.25">
      <c r="A184" s="48" t="e">
        <f t="shared" si="2"/>
        <v>#REF!</v>
      </c>
      <c r="B184" s="26"/>
      <c r="C184" s="3" t="s">
        <v>526</v>
      </c>
      <c r="D184" s="3" t="s">
        <v>1269</v>
      </c>
      <c r="E184" s="4" t="s">
        <v>198</v>
      </c>
      <c r="F184" s="8">
        <v>498.09526026872715</v>
      </c>
      <c r="G184" s="21">
        <v>1.7234828000000002</v>
      </c>
      <c r="H184" s="34">
        <v>159350</v>
      </c>
    </row>
    <row r="185" spans="1:8" s="1" customFormat="1" ht="61.5" customHeight="1" x14ac:dyDescent="0.25">
      <c r="A185" s="52" t="e">
        <f t="shared" si="2"/>
        <v>#REF!</v>
      </c>
      <c r="B185" s="26"/>
      <c r="C185" s="3" t="s">
        <v>527</v>
      </c>
      <c r="D185" s="3" t="s">
        <v>1270</v>
      </c>
      <c r="E185" s="3" t="s">
        <v>47</v>
      </c>
      <c r="F185" s="8">
        <v>277.44091159999999</v>
      </c>
      <c r="G185" s="21">
        <v>0.68367040000000001</v>
      </c>
      <c r="H185" s="34">
        <v>79820</v>
      </c>
    </row>
    <row r="186" spans="1:8" s="1" customFormat="1" ht="58.5" customHeight="1" x14ac:dyDescent="0.25">
      <c r="A186" s="48" t="e">
        <f t="shared" si="2"/>
        <v>#REF!</v>
      </c>
      <c r="B186" s="26"/>
      <c r="C186" s="3" t="s">
        <v>528</v>
      </c>
      <c r="D186" s="3" t="s">
        <v>529</v>
      </c>
      <c r="E186" s="3" t="s">
        <v>199</v>
      </c>
      <c r="F186" s="8">
        <v>466.25594852536142</v>
      </c>
      <c r="G186" s="21">
        <v>1.1373264000000001</v>
      </c>
      <c r="H186" s="34">
        <v>144710</v>
      </c>
    </row>
    <row r="187" spans="1:8" s="1" customFormat="1" ht="60" customHeight="1" x14ac:dyDescent="0.25">
      <c r="A187" s="52" t="e">
        <f t="shared" si="2"/>
        <v>#REF!</v>
      </c>
      <c r="B187" s="26"/>
      <c r="C187" s="3" t="s">
        <v>530</v>
      </c>
      <c r="D187" s="3" t="s">
        <v>531</v>
      </c>
      <c r="E187" s="3" t="s">
        <v>48</v>
      </c>
      <c r="F187" s="8">
        <v>347.10528413839427</v>
      </c>
      <c r="G187" s="21">
        <v>1.2501384000000002</v>
      </c>
      <c r="H187" s="34">
        <v>109110</v>
      </c>
    </row>
    <row r="188" spans="1:8" s="1" customFormat="1" ht="63.75" customHeight="1" x14ac:dyDescent="0.25">
      <c r="A188" s="48" t="e">
        <f t="shared" si="2"/>
        <v>#REF!</v>
      </c>
      <c r="B188" s="26"/>
      <c r="C188" s="3" t="s">
        <v>532</v>
      </c>
      <c r="D188" s="3" t="s">
        <v>533</v>
      </c>
      <c r="E188" s="3" t="s">
        <v>51</v>
      </c>
      <c r="F188" s="8">
        <v>520.85283216661071</v>
      </c>
      <c r="G188" s="21">
        <v>1.4822184000000003</v>
      </c>
      <c r="H188" s="34">
        <v>156100</v>
      </c>
    </row>
    <row r="189" spans="1:8" s="1" customFormat="1" ht="64.5" customHeight="1" x14ac:dyDescent="0.25">
      <c r="A189" s="52" t="e">
        <f t="shared" si="2"/>
        <v>#REF!</v>
      </c>
      <c r="B189" s="26"/>
      <c r="C189" s="3" t="s">
        <v>536</v>
      </c>
      <c r="D189" s="3" t="s">
        <v>534</v>
      </c>
      <c r="E189" s="3" t="s">
        <v>260</v>
      </c>
      <c r="F189" s="8">
        <v>262.4526091299968</v>
      </c>
      <c r="G189" s="21">
        <v>0.73197916000000018</v>
      </c>
      <c r="H189" s="34">
        <v>83890</v>
      </c>
    </row>
    <row r="190" spans="1:8" s="1" customFormat="1" ht="59.25" customHeight="1" x14ac:dyDescent="0.25">
      <c r="A190" s="48" t="e">
        <f t="shared" si="2"/>
        <v>#REF!</v>
      </c>
      <c r="B190" s="26"/>
      <c r="C190" s="3" t="s">
        <v>537</v>
      </c>
      <c r="D190" s="3" t="s">
        <v>535</v>
      </c>
      <c r="E190" s="3" t="s">
        <v>200</v>
      </c>
      <c r="F190" s="8">
        <v>244.34445509573419</v>
      </c>
      <c r="G190" s="21">
        <v>0.69391716000000003</v>
      </c>
      <c r="H190" s="34">
        <v>80030</v>
      </c>
    </row>
    <row r="191" spans="1:8" s="1" customFormat="1" ht="60" customHeight="1" x14ac:dyDescent="0.25">
      <c r="A191" s="52" t="e">
        <f t="shared" si="2"/>
        <v>#REF!</v>
      </c>
      <c r="B191" s="26"/>
      <c r="C191" s="3" t="s">
        <v>538</v>
      </c>
      <c r="D191" s="3" t="s">
        <v>540</v>
      </c>
      <c r="E191" s="3" t="s">
        <v>46</v>
      </c>
      <c r="F191" s="8">
        <v>330.6702595700371</v>
      </c>
      <c r="G191" s="21">
        <v>1.2876611600000001</v>
      </c>
      <c r="H191" s="34">
        <v>106980</v>
      </c>
    </row>
    <row r="192" spans="1:8" s="1" customFormat="1" ht="64.5" customHeight="1" x14ac:dyDescent="0.25">
      <c r="A192" s="48" t="e">
        <f t="shared" si="2"/>
        <v>#REF!</v>
      </c>
      <c r="B192" s="49"/>
      <c r="C192" s="50" t="s">
        <v>538</v>
      </c>
      <c r="D192" s="50" t="s">
        <v>539</v>
      </c>
      <c r="E192" s="50" t="s">
        <v>46</v>
      </c>
      <c r="F192" s="11">
        <v>350.16069222035611</v>
      </c>
      <c r="G192" s="22">
        <v>1.3240431600000002</v>
      </c>
      <c r="H192" s="51">
        <v>110230</v>
      </c>
    </row>
    <row r="193" spans="1:8" s="1" customFormat="1" ht="22.5" customHeight="1" x14ac:dyDescent="0.25">
      <c r="A193" s="54" t="e">
        <f t="shared" si="2"/>
        <v>#REF!</v>
      </c>
      <c r="B193" s="79"/>
      <c r="C193" s="79"/>
      <c r="D193" s="79"/>
      <c r="E193" s="79" t="s">
        <v>97</v>
      </c>
      <c r="F193" s="79"/>
      <c r="G193" s="79"/>
      <c r="H193" s="79"/>
    </row>
    <row r="194" spans="1:8" s="1" customFormat="1" ht="59.25" customHeight="1" x14ac:dyDescent="0.25">
      <c r="A194" s="52" t="e">
        <f t="shared" si="2"/>
        <v>#REF!</v>
      </c>
      <c r="B194" s="36"/>
      <c r="C194" s="13" t="s">
        <v>541</v>
      </c>
      <c r="D194" s="13" t="s">
        <v>542</v>
      </c>
      <c r="E194" s="56" t="s">
        <v>201</v>
      </c>
      <c r="F194" s="12">
        <v>272.97676214309706</v>
      </c>
      <c r="G194" s="23">
        <v>0.98092749999999995</v>
      </c>
      <c r="H194" s="53">
        <v>94060</v>
      </c>
    </row>
    <row r="195" spans="1:8" s="1" customFormat="1" ht="66.75" customHeight="1" x14ac:dyDescent="0.25">
      <c r="A195" s="48" t="e">
        <f t="shared" si="2"/>
        <v>#REF!</v>
      </c>
      <c r="B195" s="26"/>
      <c r="C195" s="3" t="s">
        <v>543</v>
      </c>
      <c r="D195" s="3" t="s">
        <v>544</v>
      </c>
      <c r="E195" s="4" t="s">
        <v>202</v>
      </c>
      <c r="F195" s="8">
        <v>364.15806816257975</v>
      </c>
      <c r="G195" s="21">
        <v>1.5632730000000001</v>
      </c>
      <c r="H195" s="34">
        <v>114910</v>
      </c>
    </row>
    <row r="196" spans="1:8" s="1" customFormat="1" ht="61.5" customHeight="1" x14ac:dyDescent="0.25">
      <c r="A196" s="52" t="e">
        <f t="shared" si="2"/>
        <v>#REF!</v>
      </c>
      <c r="B196" s="26"/>
      <c r="C196" s="3" t="s">
        <v>545</v>
      </c>
      <c r="D196" s="3" t="s">
        <v>546</v>
      </c>
      <c r="E196" s="4" t="s">
        <v>261</v>
      </c>
      <c r="F196" s="8">
        <v>261.00930816257983</v>
      </c>
      <c r="G196" s="21">
        <v>0.94315376799999995</v>
      </c>
      <c r="H196" s="34">
        <v>89890</v>
      </c>
    </row>
    <row r="197" spans="1:8" s="1" customFormat="1" ht="62.25" customHeight="1" x14ac:dyDescent="0.25">
      <c r="A197" s="48" t="e">
        <f t="shared" si="2"/>
        <v>#REF!</v>
      </c>
      <c r="B197" s="26"/>
      <c r="C197" s="3" t="s">
        <v>547</v>
      </c>
      <c r="D197" s="3" t="s">
        <v>548</v>
      </c>
      <c r="E197" s="4" t="s">
        <v>25</v>
      </c>
      <c r="F197" s="8">
        <v>218.68305579442389</v>
      </c>
      <c r="G197" s="21">
        <v>0.67397800000000008</v>
      </c>
      <c r="H197" s="34">
        <v>77080</v>
      </c>
    </row>
    <row r="198" spans="1:8" s="1" customFormat="1" ht="63.75" customHeight="1" x14ac:dyDescent="0.25">
      <c r="A198" s="52" t="e">
        <f t="shared" si="2"/>
        <v>#REF!</v>
      </c>
      <c r="B198" s="26"/>
      <c r="C198" s="3" t="s">
        <v>549</v>
      </c>
      <c r="D198" s="3" t="s">
        <v>1271</v>
      </c>
      <c r="E198" s="4" t="s">
        <v>203</v>
      </c>
      <c r="F198" s="8">
        <v>309.00927658045026</v>
      </c>
      <c r="G198" s="21">
        <v>2.5784969999999996</v>
      </c>
      <c r="H198" s="34">
        <v>92130</v>
      </c>
    </row>
    <row r="199" spans="1:8" s="1" customFormat="1" ht="60" customHeight="1" x14ac:dyDescent="0.25">
      <c r="A199" s="48" t="e">
        <f t="shared" si="2"/>
        <v>#REF!</v>
      </c>
      <c r="B199" s="26"/>
      <c r="C199" s="3" t="s">
        <v>550</v>
      </c>
      <c r="D199" s="3" t="s">
        <v>551</v>
      </c>
      <c r="E199" s="4" t="s">
        <v>204</v>
      </c>
      <c r="F199" s="8">
        <v>286.50519193819287</v>
      </c>
      <c r="G199" s="21">
        <v>3.3955220000000002</v>
      </c>
      <c r="H199" s="34">
        <v>83490</v>
      </c>
    </row>
    <row r="200" spans="1:8" s="1" customFormat="1" ht="61.5" customHeight="1" x14ac:dyDescent="0.25">
      <c r="A200" s="52" t="e">
        <f t="shared" si="2"/>
        <v>#REF!</v>
      </c>
      <c r="B200" s="26"/>
      <c r="C200" s="3" t="s">
        <v>552</v>
      </c>
      <c r="D200" s="3" t="s">
        <v>553</v>
      </c>
      <c r="E200" s="4" t="s">
        <v>24</v>
      </c>
      <c r="F200" s="8">
        <v>321.28521680214999</v>
      </c>
      <c r="G200" s="21">
        <v>1.282538</v>
      </c>
      <c r="H200" s="34">
        <v>103010</v>
      </c>
    </row>
    <row r="201" spans="1:8" s="1" customFormat="1" ht="62.25" customHeight="1" x14ac:dyDescent="0.25">
      <c r="A201" s="48" t="e">
        <f t="shared" si="2"/>
        <v>#REF!</v>
      </c>
      <c r="B201" s="26"/>
      <c r="C201" s="3" t="s">
        <v>554</v>
      </c>
      <c r="D201" s="3" t="s">
        <v>555</v>
      </c>
      <c r="E201" s="4" t="s">
        <v>205</v>
      </c>
      <c r="F201" s="8">
        <v>403.18720521330192</v>
      </c>
      <c r="G201" s="21">
        <v>3.24577252</v>
      </c>
      <c r="H201" s="34">
        <v>121210</v>
      </c>
    </row>
    <row r="202" spans="1:8" s="1" customFormat="1" ht="57" customHeight="1" x14ac:dyDescent="0.25">
      <c r="A202" s="52" t="e">
        <f t="shared" si="2"/>
        <v>#REF!</v>
      </c>
      <c r="B202" s="26"/>
      <c r="C202" s="3" t="s">
        <v>556</v>
      </c>
      <c r="D202" s="3" t="s">
        <v>557</v>
      </c>
      <c r="E202" s="4" t="s">
        <v>206</v>
      </c>
      <c r="F202" s="8">
        <v>514.34257263688301</v>
      </c>
      <c r="G202" s="21">
        <v>2.576368</v>
      </c>
      <c r="H202" s="34">
        <v>169010</v>
      </c>
    </row>
    <row r="203" spans="1:8" s="1" customFormat="1" ht="57" customHeight="1" x14ac:dyDescent="0.25">
      <c r="A203" s="48" t="e">
        <f t="shared" si="2"/>
        <v>#REF!</v>
      </c>
      <c r="B203" s="26"/>
      <c r="C203" s="3" t="s">
        <v>558</v>
      </c>
      <c r="D203" s="3" t="s">
        <v>559</v>
      </c>
      <c r="E203" s="4" t="s">
        <v>121</v>
      </c>
      <c r="F203" s="8">
        <v>625.1966565334227</v>
      </c>
      <c r="G203" s="21">
        <v>6.1477269999999997</v>
      </c>
      <c r="H203" s="34">
        <v>197690</v>
      </c>
    </row>
    <row r="204" spans="1:8" s="1" customFormat="1" ht="57" customHeight="1" x14ac:dyDescent="0.25">
      <c r="A204" s="52" t="e">
        <f t="shared" si="2"/>
        <v>#REF!</v>
      </c>
      <c r="B204" s="26"/>
      <c r="C204" s="3" t="s">
        <v>1369</v>
      </c>
      <c r="D204" s="3" t="s">
        <v>560</v>
      </c>
      <c r="E204" s="4" t="s">
        <v>207</v>
      </c>
      <c r="F204" s="8">
        <v>364.83705690964092</v>
      </c>
      <c r="G204" s="21">
        <v>1.0239079999999998</v>
      </c>
      <c r="H204" s="34">
        <v>126400</v>
      </c>
    </row>
    <row r="205" spans="1:8" s="1" customFormat="1" ht="57" customHeight="1" x14ac:dyDescent="0.25">
      <c r="A205" s="48" t="e">
        <f t="shared" si="2"/>
        <v>#REF!</v>
      </c>
      <c r="B205" s="26"/>
      <c r="C205" s="3" t="s">
        <v>1370</v>
      </c>
      <c r="D205" s="3" t="s">
        <v>561</v>
      </c>
      <c r="E205" s="3" t="s">
        <v>208</v>
      </c>
      <c r="F205" s="8">
        <v>450.04199519650689</v>
      </c>
      <c r="G205" s="21">
        <v>3.9141670000000008</v>
      </c>
      <c r="H205" s="34">
        <v>146030</v>
      </c>
    </row>
    <row r="206" spans="1:8" s="1" customFormat="1" ht="57" customHeight="1" x14ac:dyDescent="0.25">
      <c r="A206" s="52" t="e">
        <f t="shared" si="2"/>
        <v>#REF!</v>
      </c>
      <c r="B206" s="26"/>
      <c r="C206" s="3" t="s">
        <v>562</v>
      </c>
      <c r="D206" s="3" t="s">
        <v>563</v>
      </c>
      <c r="E206" s="3" t="s">
        <v>209</v>
      </c>
      <c r="F206" s="8">
        <v>546.92664085320826</v>
      </c>
      <c r="G206" s="21">
        <v>4.4195869999999999</v>
      </c>
      <c r="H206" s="34">
        <v>160880</v>
      </c>
    </row>
    <row r="207" spans="1:8" s="1" customFormat="1" ht="63" customHeight="1" x14ac:dyDescent="0.25">
      <c r="A207" s="48" t="e">
        <f t="shared" si="2"/>
        <v>#REF!</v>
      </c>
      <c r="B207" s="26"/>
      <c r="C207" s="3" t="s">
        <v>1371</v>
      </c>
      <c r="D207" s="3" t="s">
        <v>564</v>
      </c>
      <c r="E207" s="3" t="s">
        <v>117</v>
      </c>
      <c r="F207" s="8">
        <v>518.7352282532753</v>
      </c>
      <c r="G207" s="21">
        <v>7.1704129999999999</v>
      </c>
      <c r="H207" s="34">
        <v>236440</v>
      </c>
    </row>
    <row r="208" spans="1:8" s="1" customFormat="1" ht="57" customHeight="1" x14ac:dyDescent="0.25">
      <c r="A208" s="52" t="e">
        <f t="shared" si="2"/>
        <v>#REF!</v>
      </c>
      <c r="B208" s="26"/>
      <c r="C208" s="3" t="s">
        <v>565</v>
      </c>
      <c r="D208" s="3" t="s">
        <v>566</v>
      </c>
      <c r="E208" s="3" t="s">
        <v>1</v>
      </c>
      <c r="F208" s="8">
        <v>744.85361809203926</v>
      </c>
      <c r="G208" s="21">
        <v>3.3550580000000005</v>
      </c>
      <c r="H208" s="34">
        <v>240910</v>
      </c>
    </row>
    <row r="209" spans="1:8" s="1" customFormat="1" ht="57" customHeight="1" x14ac:dyDescent="0.25">
      <c r="A209" s="48" t="e">
        <f t="shared" si="2"/>
        <v>#REF!</v>
      </c>
      <c r="B209" s="26"/>
      <c r="C209" s="3" t="s">
        <v>567</v>
      </c>
      <c r="D209" s="3" t="s">
        <v>568</v>
      </c>
      <c r="E209" s="3" t="s">
        <v>38</v>
      </c>
      <c r="F209" s="8">
        <v>716.22961070204894</v>
      </c>
      <c r="G209" s="21">
        <v>3.4893180000000008</v>
      </c>
      <c r="H209" s="34">
        <v>236230</v>
      </c>
    </row>
    <row r="210" spans="1:8" s="1" customFormat="1" ht="57" customHeight="1" x14ac:dyDescent="0.25">
      <c r="A210" s="52" t="e">
        <f t="shared" si="2"/>
        <v>#REF!</v>
      </c>
      <c r="B210" s="26"/>
      <c r="C210" s="3" t="s">
        <v>569</v>
      </c>
      <c r="D210" s="3" t="s">
        <v>570</v>
      </c>
      <c r="E210" s="3" t="s">
        <v>80</v>
      </c>
      <c r="F210" s="8">
        <v>807.08120505206568</v>
      </c>
      <c r="G210" s="21">
        <v>5.9161149999999996</v>
      </c>
      <c r="H210" s="34">
        <v>249760</v>
      </c>
    </row>
    <row r="211" spans="1:8" s="1" customFormat="1" ht="57" customHeight="1" x14ac:dyDescent="0.25">
      <c r="A211" s="48" t="e">
        <f t="shared" si="2"/>
        <v>#REF!</v>
      </c>
      <c r="B211" s="26"/>
      <c r="C211" s="3" t="s">
        <v>571</v>
      </c>
      <c r="D211" s="3" t="s">
        <v>572</v>
      </c>
      <c r="E211" s="3" t="s">
        <v>210</v>
      </c>
      <c r="F211" s="8">
        <v>730.80060871347052</v>
      </c>
      <c r="G211" s="21">
        <v>2.8100179999999999</v>
      </c>
      <c r="H211" s="34">
        <v>236230</v>
      </c>
    </row>
    <row r="212" spans="1:8" s="1" customFormat="1" ht="57" customHeight="1" x14ac:dyDescent="0.25">
      <c r="A212" s="52" t="e">
        <f t="shared" si="2"/>
        <v>#REF!</v>
      </c>
      <c r="B212" s="26"/>
      <c r="C212" s="3" t="s">
        <v>573</v>
      </c>
      <c r="D212" s="3" t="s">
        <v>574</v>
      </c>
      <c r="E212" s="3" t="s">
        <v>211</v>
      </c>
      <c r="F212" s="8">
        <v>592.77756094054473</v>
      </c>
      <c r="G212" s="21">
        <v>4.2923850000000003</v>
      </c>
      <c r="H212" s="34">
        <v>176540</v>
      </c>
    </row>
    <row r="213" spans="1:8" s="1" customFormat="1" ht="81.75" customHeight="1" x14ac:dyDescent="0.25">
      <c r="A213" s="48" t="e">
        <f t="shared" ref="A213:A276" si="3">IF(C213&gt;0,A212+1,A212)</f>
        <v>#REF!</v>
      </c>
      <c r="B213" s="26"/>
      <c r="C213" s="3" t="s">
        <v>575</v>
      </c>
      <c r="D213" s="3" t="s">
        <v>576</v>
      </c>
      <c r="E213" s="3" t="s">
        <v>212</v>
      </c>
      <c r="F213" s="8">
        <v>744.6857173429629</v>
      </c>
      <c r="G213" s="21">
        <v>8.023400999999998</v>
      </c>
      <c r="H213" s="34">
        <v>311180</v>
      </c>
    </row>
    <row r="214" spans="1:8" s="1" customFormat="1" ht="57" customHeight="1" x14ac:dyDescent="0.25">
      <c r="A214" s="52" t="e">
        <f t="shared" si="3"/>
        <v>#REF!</v>
      </c>
      <c r="B214" s="26"/>
      <c r="C214" s="3" t="s">
        <v>577</v>
      </c>
      <c r="D214" s="3" t="s">
        <v>578</v>
      </c>
      <c r="E214" s="3" t="s">
        <v>39</v>
      </c>
      <c r="F214" s="8">
        <v>748.89154256634208</v>
      </c>
      <c r="G214" s="21">
        <v>4.7759080000000003</v>
      </c>
      <c r="H214" s="34">
        <v>248330</v>
      </c>
    </row>
    <row r="215" spans="1:8" s="1" customFormat="1" ht="66.75" customHeight="1" x14ac:dyDescent="0.25">
      <c r="A215" s="48" t="e">
        <f t="shared" si="3"/>
        <v>#REF!</v>
      </c>
      <c r="B215" s="26"/>
      <c r="C215" s="3" t="s">
        <v>579</v>
      </c>
      <c r="D215" s="3" t="s">
        <v>580</v>
      </c>
      <c r="E215" s="3" t="s">
        <v>213</v>
      </c>
      <c r="F215" s="8">
        <v>843.40645177023828</v>
      </c>
      <c r="G215" s="21">
        <v>4.5231750000000011</v>
      </c>
      <c r="H215" s="34">
        <v>296330</v>
      </c>
    </row>
    <row r="216" spans="1:8" s="1" customFormat="1" ht="61.5" customHeight="1" x14ac:dyDescent="0.25">
      <c r="A216" s="52" t="e">
        <f t="shared" si="3"/>
        <v>#REF!</v>
      </c>
      <c r="B216" s="26"/>
      <c r="C216" s="3" t="s">
        <v>581</v>
      </c>
      <c r="D216" s="3" t="s">
        <v>582</v>
      </c>
      <c r="E216" s="3" t="s">
        <v>262</v>
      </c>
      <c r="F216" s="8">
        <v>940.35226010077247</v>
      </c>
      <c r="G216" s="21">
        <v>6.436234999999999</v>
      </c>
      <c r="H216" s="34">
        <v>331010</v>
      </c>
    </row>
    <row r="217" spans="1:8" s="5" customFormat="1" ht="60" customHeight="1" x14ac:dyDescent="0.25">
      <c r="A217" s="48" t="e">
        <f t="shared" si="3"/>
        <v>#REF!</v>
      </c>
      <c r="B217" s="26"/>
      <c r="C217" s="3" t="s">
        <v>583</v>
      </c>
      <c r="D217" s="3" t="s">
        <v>584</v>
      </c>
      <c r="E217" s="3" t="s">
        <v>99</v>
      </c>
      <c r="F217" s="8">
        <v>921.32894733624391</v>
      </c>
      <c r="G217" s="21">
        <v>5.5413780000000008</v>
      </c>
      <c r="H217" s="34">
        <v>304670</v>
      </c>
    </row>
    <row r="218" spans="1:8" s="1" customFormat="1" ht="75" customHeight="1" x14ac:dyDescent="0.25">
      <c r="A218" s="52" t="e">
        <f t="shared" si="3"/>
        <v>#REF!</v>
      </c>
      <c r="B218" s="26"/>
      <c r="C218" s="3" t="s">
        <v>585</v>
      </c>
      <c r="D218" s="3" t="s">
        <v>586</v>
      </c>
      <c r="E218" s="3" t="s">
        <v>118</v>
      </c>
      <c r="F218" s="8">
        <v>811.17850438360779</v>
      </c>
      <c r="G218" s="21">
        <v>7.9295069999999956</v>
      </c>
      <c r="H218" s="34">
        <v>332740</v>
      </c>
    </row>
    <row r="219" spans="1:8" s="1" customFormat="1" ht="65.25" customHeight="1" x14ac:dyDescent="0.25">
      <c r="A219" s="48" t="e">
        <f t="shared" si="3"/>
        <v>#REF!</v>
      </c>
      <c r="B219" s="18"/>
      <c r="C219" s="3" t="s">
        <v>587</v>
      </c>
      <c r="D219" s="3" t="s">
        <v>588</v>
      </c>
      <c r="E219" s="3" t="s">
        <v>119</v>
      </c>
      <c r="F219" s="8">
        <v>951.64071220020105</v>
      </c>
      <c r="G219" s="21">
        <v>7.3412369999999987</v>
      </c>
      <c r="H219" s="34">
        <v>321860</v>
      </c>
    </row>
    <row r="220" spans="1:8" s="5" customFormat="1" ht="61.5" customHeight="1" x14ac:dyDescent="0.25">
      <c r="A220" s="52" t="e">
        <f t="shared" si="3"/>
        <v>#REF!</v>
      </c>
      <c r="B220" s="26"/>
      <c r="C220" s="3" t="s">
        <v>589</v>
      </c>
      <c r="D220" s="3" t="s">
        <v>590</v>
      </c>
      <c r="E220" s="3" t="s">
        <v>263</v>
      </c>
      <c r="F220" s="8">
        <v>891.43553545851501</v>
      </c>
      <c r="G220" s="21">
        <v>4.0623980000000008</v>
      </c>
      <c r="H220" s="34">
        <v>287180</v>
      </c>
    </row>
    <row r="221" spans="1:8" s="5" customFormat="1" ht="63.75" customHeight="1" x14ac:dyDescent="0.25">
      <c r="A221" s="48" t="e">
        <f t="shared" si="3"/>
        <v>#REF!</v>
      </c>
      <c r="B221" s="26"/>
      <c r="C221" s="3" t="s">
        <v>591</v>
      </c>
      <c r="D221" s="3" t="s">
        <v>592</v>
      </c>
      <c r="E221" s="3" t="s">
        <v>214</v>
      </c>
      <c r="F221" s="8">
        <v>958.08330569701025</v>
      </c>
      <c r="G221" s="21">
        <v>6.1500979999999998</v>
      </c>
      <c r="H221" s="34">
        <v>313720</v>
      </c>
    </row>
    <row r="222" spans="1:8" s="5" customFormat="1" ht="63" customHeight="1" x14ac:dyDescent="0.25">
      <c r="A222" s="52" t="e">
        <f t="shared" si="3"/>
        <v>#REF!</v>
      </c>
      <c r="B222" s="18"/>
      <c r="C222" s="3" t="s">
        <v>593</v>
      </c>
      <c r="D222" s="3" t="s">
        <v>594</v>
      </c>
      <c r="E222" s="3" t="s">
        <v>215</v>
      </c>
      <c r="F222" s="8">
        <v>1120.0807497279136</v>
      </c>
      <c r="G222" s="21">
        <v>8.0856369999999984</v>
      </c>
      <c r="H222" s="34">
        <v>344840</v>
      </c>
    </row>
    <row r="223" spans="1:8" s="5" customFormat="1" ht="62.25" customHeight="1" x14ac:dyDescent="0.25">
      <c r="A223" s="48" t="e">
        <f t="shared" si="3"/>
        <v>#REF!</v>
      </c>
      <c r="B223" s="18"/>
      <c r="C223" s="3" t="s">
        <v>595</v>
      </c>
      <c r="D223" s="3" t="s">
        <v>596</v>
      </c>
      <c r="E223" s="3" t="s">
        <v>100</v>
      </c>
      <c r="F223" s="8">
        <v>1110.3042469062807</v>
      </c>
      <c r="G223" s="21">
        <v>5.9942149999999987</v>
      </c>
      <c r="H223" s="34">
        <v>352060</v>
      </c>
    </row>
    <row r="224" spans="1:8" s="5" customFormat="1" ht="57" customHeight="1" x14ac:dyDescent="0.25">
      <c r="A224" s="52" t="e">
        <f t="shared" si="3"/>
        <v>#REF!</v>
      </c>
      <c r="B224" s="18"/>
      <c r="C224" s="3" t="s">
        <v>597</v>
      </c>
      <c r="D224" s="3" t="s">
        <v>1272</v>
      </c>
      <c r="E224" s="3" t="s">
        <v>264</v>
      </c>
      <c r="F224" s="8">
        <v>1216.5899999999999</v>
      </c>
      <c r="G224" s="21">
        <v>15.12</v>
      </c>
      <c r="H224" s="34">
        <v>344940</v>
      </c>
    </row>
    <row r="225" spans="1:8" s="1" customFormat="1" ht="62.25" customHeight="1" x14ac:dyDescent="0.25">
      <c r="A225" s="48" t="e">
        <f t="shared" si="3"/>
        <v>#REF!</v>
      </c>
      <c r="B225" s="18"/>
      <c r="C225" s="3" t="s">
        <v>598</v>
      </c>
      <c r="D225" s="3" t="s">
        <v>599</v>
      </c>
      <c r="E225" s="3" t="s">
        <v>40</v>
      </c>
      <c r="F225" s="8">
        <v>1775.7644115955627</v>
      </c>
      <c r="G225" s="21">
        <v>9.931894999999999</v>
      </c>
      <c r="H225" s="34">
        <v>609150</v>
      </c>
    </row>
    <row r="226" spans="1:8" s="5" customFormat="1" ht="79.5" customHeight="1" x14ac:dyDescent="0.25">
      <c r="A226" s="52" t="e">
        <f t="shared" si="3"/>
        <v>#REF!</v>
      </c>
      <c r="B226" s="26"/>
      <c r="C226" s="3" t="s">
        <v>600</v>
      </c>
      <c r="D226" s="3" t="s">
        <v>601</v>
      </c>
      <c r="E226" s="3" t="s">
        <v>41</v>
      </c>
      <c r="F226" s="8">
        <v>1907.35</v>
      </c>
      <c r="G226" s="21">
        <v>14.33</v>
      </c>
      <c r="H226" s="34">
        <v>677490</v>
      </c>
    </row>
    <row r="227" spans="1:8" s="1" customFormat="1" ht="57" customHeight="1" x14ac:dyDescent="0.25">
      <c r="A227" s="48" t="e">
        <f t="shared" si="3"/>
        <v>#REF!</v>
      </c>
      <c r="B227" s="26"/>
      <c r="C227" s="3" t="s">
        <v>602</v>
      </c>
      <c r="D227" s="3" t="s">
        <v>1273</v>
      </c>
      <c r="E227" s="3" t="s">
        <v>101</v>
      </c>
      <c r="F227" s="8">
        <v>204.15296446086657</v>
      </c>
      <c r="G227" s="21">
        <v>4.0487099999999998</v>
      </c>
      <c r="H227" s="34">
        <v>67930</v>
      </c>
    </row>
    <row r="228" spans="1:8" s="5" customFormat="1" ht="57" customHeight="1" x14ac:dyDescent="0.25">
      <c r="A228" s="52" t="e">
        <f t="shared" si="3"/>
        <v>#REF!</v>
      </c>
      <c r="B228" s="18"/>
      <c r="C228" s="3" t="s">
        <v>603</v>
      </c>
      <c r="D228" s="3" t="s">
        <v>604</v>
      </c>
      <c r="E228" s="3" t="s">
        <v>102</v>
      </c>
      <c r="F228" s="8">
        <v>235.03396446086654</v>
      </c>
      <c r="G228" s="21">
        <v>5.0290299999999997</v>
      </c>
      <c r="H228" s="34">
        <v>72400</v>
      </c>
    </row>
    <row r="229" spans="1:8" s="1" customFormat="1" ht="57" customHeight="1" x14ac:dyDescent="0.25">
      <c r="A229" s="48" t="e">
        <f t="shared" si="3"/>
        <v>#REF!</v>
      </c>
      <c r="B229" s="26"/>
      <c r="C229" s="3" t="s">
        <v>605</v>
      </c>
      <c r="D229" s="3" t="s">
        <v>1274</v>
      </c>
      <c r="E229" s="3" t="s">
        <v>103</v>
      </c>
      <c r="F229" s="8">
        <v>399.68353793080291</v>
      </c>
      <c r="G229" s="21">
        <v>6.6301279999999991</v>
      </c>
      <c r="H229" s="34">
        <v>119280</v>
      </c>
    </row>
    <row r="230" spans="1:8" s="1" customFormat="1" ht="57" customHeight="1" x14ac:dyDescent="0.25">
      <c r="A230" s="52" t="e">
        <f t="shared" si="3"/>
        <v>#REF!</v>
      </c>
      <c r="B230" s="18"/>
      <c r="C230" s="3" t="s">
        <v>606</v>
      </c>
      <c r="D230" s="3" t="s">
        <v>607</v>
      </c>
      <c r="E230" s="3" t="s">
        <v>104</v>
      </c>
      <c r="F230" s="8">
        <v>391.48193692307694</v>
      </c>
      <c r="G230" s="21">
        <v>5.5658480000000008</v>
      </c>
      <c r="H230" s="34">
        <v>117550</v>
      </c>
    </row>
    <row r="231" spans="1:8" s="5" customFormat="1" ht="57" customHeight="1" x14ac:dyDescent="0.25">
      <c r="A231" s="48" t="e">
        <f t="shared" si="3"/>
        <v>#REF!</v>
      </c>
      <c r="B231" s="26"/>
      <c r="C231" s="3" t="s">
        <v>608</v>
      </c>
      <c r="D231" s="3" t="s">
        <v>1275</v>
      </c>
      <c r="E231" s="3" t="s">
        <v>37</v>
      </c>
      <c r="F231" s="8">
        <v>497.01629692307739</v>
      </c>
      <c r="G231" s="21">
        <v>6.1813479999999998</v>
      </c>
      <c r="H231" s="34">
        <v>145620</v>
      </c>
    </row>
    <row r="232" spans="1:8" s="1" customFormat="1" ht="57" customHeight="1" x14ac:dyDescent="0.25">
      <c r="A232" s="52" t="e">
        <f t="shared" si="3"/>
        <v>#REF!</v>
      </c>
      <c r="B232" s="26"/>
      <c r="C232" s="3" t="s">
        <v>609</v>
      </c>
      <c r="D232" s="3" t="s">
        <v>610</v>
      </c>
      <c r="E232" s="3" t="s">
        <v>265</v>
      </c>
      <c r="F232" s="8">
        <v>544.2261906012767</v>
      </c>
      <c r="G232" s="21">
        <v>7.8761469999999987</v>
      </c>
      <c r="H232" s="34">
        <v>160570</v>
      </c>
    </row>
    <row r="233" spans="1:8" s="1" customFormat="1" ht="57" customHeight="1" x14ac:dyDescent="0.25">
      <c r="A233" s="48" t="e">
        <f t="shared" si="3"/>
        <v>#REF!</v>
      </c>
      <c r="B233" s="18"/>
      <c r="C233" s="3" t="s">
        <v>611</v>
      </c>
      <c r="D233" s="3" t="s">
        <v>612</v>
      </c>
      <c r="E233" s="3" t="s">
        <v>105</v>
      </c>
      <c r="F233" s="8">
        <v>673.48684249916005</v>
      </c>
      <c r="G233" s="21">
        <v>14.095724999999995</v>
      </c>
      <c r="H233" s="34">
        <v>199720</v>
      </c>
    </row>
    <row r="234" spans="1:8" s="1" customFormat="1" ht="57" customHeight="1" x14ac:dyDescent="0.25">
      <c r="A234" s="52" t="e">
        <f t="shared" si="3"/>
        <v>#REF!</v>
      </c>
      <c r="B234" s="26"/>
      <c r="C234" s="3" t="s">
        <v>613</v>
      </c>
      <c r="D234" s="3" t="s">
        <v>614</v>
      </c>
      <c r="E234" s="3" t="s">
        <v>42</v>
      </c>
      <c r="F234" s="8">
        <v>709.12596394356774</v>
      </c>
      <c r="G234" s="21">
        <v>13.878497999999995</v>
      </c>
      <c r="H234" s="34">
        <v>214670</v>
      </c>
    </row>
    <row r="235" spans="1:8" s="125" customFormat="1" ht="57" customHeight="1" x14ac:dyDescent="0.25">
      <c r="A235" s="122" t="e">
        <f t="shared" si="3"/>
        <v>#REF!</v>
      </c>
      <c r="B235" s="77"/>
      <c r="C235" s="74" t="s">
        <v>615</v>
      </c>
      <c r="D235" s="74" t="s">
        <v>616</v>
      </c>
      <c r="E235" s="74" t="s">
        <v>106</v>
      </c>
      <c r="F235" s="75">
        <v>826.42556094054419</v>
      </c>
      <c r="G235" s="123">
        <v>18.030974999999998</v>
      </c>
      <c r="H235" s="124">
        <v>241320</v>
      </c>
    </row>
    <row r="236" spans="1:8" s="1" customFormat="1" ht="57" customHeight="1" x14ac:dyDescent="0.25">
      <c r="A236" s="52" t="e">
        <f t="shared" si="3"/>
        <v>#REF!</v>
      </c>
      <c r="B236" s="26"/>
      <c r="C236" s="3" t="s">
        <v>617</v>
      </c>
      <c r="D236" s="3" t="s">
        <v>618</v>
      </c>
      <c r="E236" s="3" t="s">
        <v>216</v>
      </c>
      <c r="F236" s="8">
        <v>941.00563501511567</v>
      </c>
      <c r="G236" s="21">
        <v>17.051794999999988</v>
      </c>
      <c r="H236" s="34">
        <v>277820</v>
      </c>
    </row>
    <row r="237" spans="1:8" s="5" customFormat="1" ht="57" customHeight="1" x14ac:dyDescent="0.25">
      <c r="A237" s="48" t="e">
        <f t="shared" si="3"/>
        <v>#REF!</v>
      </c>
      <c r="B237" s="26"/>
      <c r="C237" s="3" t="s">
        <v>619</v>
      </c>
      <c r="D237" s="3" t="s">
        <v>620</v>
      </c>
      <c r="E237" s="3" t="s">
        <v>50</v>
      </c>
      <c r="F237" s="8">
        <v>1059.0801115015115</v>
      </c>
      <c r="G237" s="21">
        <v>24.977816999999988</v>
      </c>
      <c r="H237" s="34">
        <v>314740</v>
      </c>
    </row>
    <row r="238" spans="1:8" s="1" customFormat="1" ht="60.75" customHeight="1" x14ac:dyDescent="0.25">
      <c r="A238" s="52" t="e">
        <f t="shared" si="3"/>
        <v>#REF!</v>
      </c>
      <c r="B238" s="26"/>
      <c r="C238" s="3" t="s">
        <v>621</v>
      </c>
      <c r="D238" s="17" t="s">
        <v>622</v>
      </c>
      <c r="E238" s="17" t="s">
        <v>107</v>
      </c>
      <c r="F238" s="8">
        <v>588.54328798790732</v>
      </c>
      <c r="G238" s="21">
        <v>2.0083844100000006</v>
      </c>
      <c r="H238" s="34">
        <v>180500</v>
      </c>
    </row>
    <row r="239" spans="1:8" s="5" customFormat="1" ht="59.25" customHeight="1" x14ac:dyDescent="0.25">
      <c r="A239" s="48" t="e">
        <f t="shared" si="3"/>
        <v>#REF!</v>
      </c>
      <c r="B239" s="18"/>
      <c r="C239" s="3" t="s">
        <v>623</v>
      </c>
      <c r="D239" s="17" t="s">
        <v>624</v>
      </c>
      <c r="E239" s="17" t="s">
        <v>26</v>
      </c>
      <c r="F239" s="8">
        <v>1035.0411350957336</v>
      </c>
      <c r="G239" s="21">
        <v>4.8916481399999991</v>
      </c>
      <c r="H239" s="34">
        <v>360810</v>
      </c>
    </row>
    <row r="240" spans="1:8" s="5" customFormat="1" ht="60" customHeight="1" x14ac:dyDescent="0.25">
      <c r="A240" s="52" t="e">
        <f t="shared" si="3"/>
        <v>#REF!</v>
      </c>
      <c r="B240" s="26"/>
      <c r="C240" s="3" t="s">
        <v>625</v>
      </c>
      <c r="D240" s="17" t="s">
        <v>626</v>
      </c>
      <c r="E240" s="17" t="s">
        <v>217</v>
      </c>
      <c r="F240" s="8">
        <v>449.62518743164281</v>
      </c>
      <c r="G240" s="21">
        <v>0.9937180000000001</v>
      </c>
      <c r="H240" s="34">
        <v>165450</v>
      </c>
    </row>
    <row r="241" spans="1:8" s="1" customFormat="1" ht="59.25" customHeight="1" x14ac:dyDescent="0.25">
      <c r="A241" s="48" t="e">
        <f t="shared" si="3"/>
        <v>#REF!</v>
      </c>
      <c r="B241" s="18"/>
      <c r="C241" s="3" t="s">
        <v>627</v>
      </c>
      <c r="D241" s="17" t="s">
        <v>628</v>
      </c>
      <c r="E241" s="17" t="s">
        <v>218</v>
      </c>
      <c r="F241" s="8">
        <v>777.41870086798735</v>
      </c>
      <c r="G241" s="21">
        <v>1.4738509999999998</v>
      </c>
      <c r="H241" s="34">
        <v>264300</v>
      </c>
    </row>
    <row r="242" spans="1:8" s="1" customFormat="1" ht="90.75" customHeight="1" x14ac:dyDescent="0.25">
      <c r="A242" s="52" t="e">
        <f t="shared" si="3"/>
        <v>#REF!</v>
      </c>
      <c r="B242" s="18"/>
      <c r="C242" s="3" t="s">
        <v>629</v>
      </c>
      <c r="D242" s="17" t="s">
        <v>1276</v>
      </c>
      <c r="E242" s="17" t="s">
        <v>219</v>
      </c>
      <c r="F242" s="8">
        <v>3661.77</v>
      </c>
      <c r="G242" s="21">
        <v>20.05</v>
      </c>
      <c r="H242" s="34">
        <v>1436740</v>
      </c>
    </row>
    <row r="243" spans="1:8" s="1" customFormat="1" ht="80.25" customHeight="1" x14ac:dyDescent="0.25">
      <c r="A243" s="48" t="e">
        <f t="shared" si="3"/>
        <v>#REF!</v>
      </c>
      <c r="B243" s="26"/>
      <c r="C243" s="3" t="s">
        <v>630</v>
      </c>
      <c r="D243" s="17" t="s">
        <v>631</v>
      </c>
      <c r="E243" s="17" t="s">
        <v>126</v>
      </c>
      <c r="F243" s="8">
        <v>3044.07</v>
      </c>
      <c r="G243" s="21">
        <v>13.9</v>
      </c>
      <c r="H243" s="34">
        <v>1252770</v>
      </c>
    </row>
    <row r="244" spans="1:8" s="1" customFormat="1" ht="88.5" customHeight="1" x14ac:dyDescent="0.25">
      <c r="A244" s="52" t="e">
        <f t="shared" si="3"/>
        <v>#REF!</v>
      </c>
      <c r="B244" s="26"/>
      <c r="C244" s="3" t="s">
        <v>632</v>
      </c>
      <c r="D244" s="17" t="s">
        <v>633</v>
      </c>
      <c r="E244" s="17" t="s">
        <v>220</v>
      </c>
      <c r="F244" s="8">
        <v>3306.3</v>
      </c>
      <c r="G244" s="21">
        <v>11.8</v>
      </c>
      <c r="H244" s="34">
        <v>1367590</v>
      </c>
    </row>
    <row r="245" spans="1:8" s="1" customFormat="1" ht="75" customHeight="1" x14ac:dyDescent="0.25">
      <c r="A245" s="48" t="e">
        <f t="shared" si="3"/>
        <v>#REF!</v>
      </c>
      <c r="B245" s="26"/>
      <c r="C245" s="3" t="s">
        <v>634</v>
      </c>
      <c r="D245" s="17" t="s">
        <v>635</v>
      </c>
      <c r="E245" s="17" t="s">
        <v>221</v>
      </c>
      <c r="F245" s="8">
        <v>630.91080319785078</v>
      </c>
      <c r="G245" s="21">
        <v>2.2940873600000007</v>
      </c>
      <c r="H245" s="34">
        <v>189250</v>
      </c>
    </row>
    <row r="246" spans="1:8" s="1" customFormat="1" ht="90.75" customHeight="1" x14ac:dyDescent="0.25">
      <c r="A246" s="52" t="e">
        <f t="shared" si="3"/>
        <v>#REF!</v>
      </c>
      <c r="B246" s="26"/>
      <c r="C246" s="3" t="s">
        <v>636</v>
      </c>
      <c r="D246" s="17" t="s">
        <v>637</v>
      </c>
      <c r="E246" s="17" t="s">
        <v>266</v>
      </c>
      <c r="F246" s="8">
        <v>1281.1819951528385</v>
      </c>
      <c r="G246" s="21">
        <v>8.6643722399999969</v>
      </c>
      <c r="H246" s="34">
        <v>472060</v>
      </c>
    </row>
    <row r="247" spans="1:8" s="1" customFormat="1" ht="74.25" customHeight="1" x14ac:dyDescent="0.25">
      <c r="A247" s="48" t="e">
        <f t="shared" si="3"/>
        <v>#REF!</v>
      </c>
      <c r="B247" s="26"/>
      <c r="C247" s="3" t="s">
        <v>638</v>
      </c>
      <c r="D247" s="17" t="s">
        <v>639</v>
      </c>
      <c r="E247" s="4" t="s">
        <v>222</v>
      </c>
      <c r="F247" s="8">
        <v>1445.2436766946585</v>
      </c>
      <c r="G247" s="21">
        <v>9.6032194271999991</v>
      </c>
      <c r="H247" s="34">
        <v>444810</v>
      </c>
    </row>
    <row r="248" spans="1:8" s="1" customFormat="1" ht="78.75" customHeight="1" x14ac:dyDescent="0.25">
      <c r="A248" s="52" t="e">
        <f t="shared" si="3"/>
        <v>#REF!</v>
      </c>
      <c r="B248" s="26"/>
      <c r="C248" s="3" t="s">
        <v>640</v>
      </c>
      <c r="D248" s="17" t="s">
        <v>641</v>
      </c>
      <c r="E248" s="4" t="s">
        <v>79</v>
      </c>
      <c r="F248" s="8">
        <v>429.35619572724221</v>
      </c>
      <c r="G248" s="21">
        <v>4.9165684000000009</v>
      </c>
      <c r="H248" s="34">
        <v>236230</v>
      </c>
    </row>
    <row r="249" spans="1:8" s="1" customFormat="1" ht="66" customHeight="1" x14ac:dyDescent="0.25">
      <c r="A249" s="48" t="e">
        <f t="shared" si="3"/>
        <v>#REF!</v>
      </c>
      <c r="B249" s="26"/>
      <c r="C249" s="3" t="s">
        <v>642</v>
      </c>
      <c r="D249" s="17" t="s">
        <v>643</v>
      </c>
      <c r="E249" s="4" t="s">
        <v>223</v>
      </c>
      <c r="F249" s="8">
        <v>790.4264427611688</v>
      </c>
      <c r="G249" s="21">
        <v>5.7084662799999997</v>
      </c>
      <c r="H249" s="34">
        <v>246200</v>
      </c>
    </row>
    <row r="250" spans="1:8" s="1" customFormat="1" ht="69.75" customHeight="1" x14ac:dyDescent="0.25">
      <c r="A250" s="52" t="e">
        <f t="shared" si="3"/>
        <v>#REF!</v>
      </c>
      <c r="B250" s="26"/>
      <c r="C250" s="3" t="s">
        <v>644</v>
      </c>
      <c r="D250" s="17" t="s">
        <v>645</v>
      </c>
      <c r="E250" s="32" t="s">
        <v>224</v>
      </c>
      <c r="F250" s="8">
        <v>1188.3980151561955</v>
      </c>
      <c r="G250" s="21">
        <v>7.366638319999999</v>
      </c>
      <c r="H250" s="34">
        <v>366600</v>
      </c>
    </row>
    <row r="251" spans="1:8" s="1" customFormat="1" ht="63" customHeight="1" x14ac:dyDescent="0.25">
      <c r="A251" s="48" t="e">
        <f t="shared" si="3"/>
        <v>#REF!</v>
      </c>
      <c r="B251" s="26"/>
      <c r="C251" s="3" t="s">
        <v>646</v>
      </c>
      <c r="D251" s="17" t="s">
        <v>647</v>
      </c>
      <c r="E251" s="4" t="s">
        <v>81</v>
      </c>
      <c r="F251" s="8">
        <v>922.55142137050689</v>
      </c>
      <c r="G251" s="21">
        <v>7.01035656</v>
      </c>
      <c r="H251" s="34">
        <v>262770</v>
      </c>
    </row>
    <row r="252" spans="1:8" s="1" customFormat="1" ht="63.75" customHeight="1" x14ac:dyDescent="0.25">
      <c r="A252" s="52" t="e">
        <f t="shared" si="3"/>
        <v>#REF!</v>
      </c>
      <c r="B252" s="26"/>
      <c r="C252" s="3" t="s">
        <v>648</v>
      </c>
      <c r="D252" s="17" t="s">
        <v>649</v>
      </c>
      <c r="E252" s="4" t="s">
        <v>225</v>
      </c>
      <c r="F252" s="11">
        <v>289.424660497145</v>
      </c>
      <c r="G252" s="22">
        <v>0.82398176000000012</v>
      </c>
      <c r="H252" s="34">
        <v>93550</v>
      </c>
    </row>
    <row r="253" spans="1:8" s="1" customFormat="1" ht="63.75" customHeight="1" x14ac:dyDescent="0.25">
      <c r="A253" s="48" t="e">
        <f t="shared" si="3"/>
        <v>#REF!</v>
      </c>
      <c r="B253" s="26"/>
      <c r="C253" s="74" t="s">
        <v>1288</v>
      </c>
      <c r="D253" s="69" t="s">
        <v>1277</v>
      </c>
      <c r="E253" s="4" t="s">
        <v>1061</v>
      </c>
      <c r="F253" s="26">
        <v>649.9</v>
      </c>
      <c r="G253" s="26">
        <v>10.3</v>
      </c>
      <c r="H253" s="130">
        <v>284650</v>
      </c>
    </row>
    <row r="254" spans="1:8" s="1" customFormat="1" ht="57" customHeight="1" x14ac:dyDescent="0.25">
      <c r="A254" s="52" t="e">
        <f t="shared" si="3"/>
        <v>#REF!</v>
      </c>
      <c r="B254" s="26"/>
      <c r="C254" s="3" t="s">
        <v>650</v>
      </c>
      <c r="D254" s="17" t="s">
        <v>651</v>
      </c>
      <c r="E254" s="4" t="s">
        <v>267</v>
      </c>
      <c r="F254" s="12">
        <v>418.97393219999998</v>
      </c>
      <c r="G254" s="23">
        <v>1.6627969600000001</v>
      </c>
      <c r="H254" s="34">
        <v>130370</v>
      </c>
    </row>
    <row r="255" spans="1:8" s="5" customFormat="1" ht="57" customHeight="1" x14ac:dyDescent="0.25">
      <c r="A255" s="48" t="e">
        <f t="shared" si="3"/>
        <v>#REF!</v>
      </c>
      <c r="B255" s="26"/>
      <c r="C255" s="3" t="s">
        <v>652</v>
      </c>
      <c r="D255" s="17" t="s">
        <v>653</v>
      </c>
      <c r="E255" s="4" t="s">
        <v>226</v>
      </c>
      <c r="F255" s="8">
        <v>566.15426075023697</v>
      </c>
      <c r="G255" s="21">
        <v>2.8052592799999996</v>
      </c>
      <c r="H255" s="34">
        <v>192100</v>
      </c>
    </row>
    <row r="256" spans="1:8" s="1" customFormat="1" ht="62.25" customHeight="1" x14ac:dyDescent="0.25">
      <c r="A256" s="52" t="e">
        <f t="shared" si="3"/>
        <v>#REF!</v>
      </c>
      <c r="B256" s="26"/>
      <c r="C256" s="3" t="s">
        <v>654</v>
      </c>
      <c r="D256" s="17" t="s">
        <v>1278</v>
      </c>
      <c r="E256" s="17" t="s">
        <v>227</v>
      </c>
      <c r="F256" s="8">
        <v>560.2739879818439</v>
      </c>
      <c r="G256" s="21">
        <v>2.9343236599999991</v>
      </c>
      <c r="H256" s="34">
        <v>194330</v>
      </c>
    </row>
    <row r="257" spans="1:8" s="5" customFormat="1" ht="74.25" customHeight="1" x14ac:dyDescent="0.25">
      <c r="A257" s="48" t="e">
        <f t="shared" si="3"/>
        <v>#REF!</v>
      </c>
      <c r="B257" s="18"/>
      <c r="C257" s="3" t="s">
        <v>655</v>
      </c>
      <c r="D257" s="17" t="s">
        <v>656</v>
      </c>
      <c r="E257" s="17" t="s">
        <v>268</v>
      </c>
      <c r="F257" s="8">
        <v>614.57658030000005</v>
      </c>
      <c r="G257" s="21">
        <v>2.0304310229999998</v>
      </c>
      <c r="H257" s="34">
        <v>210100</v>
      </c>
    </row>
    <row r="258" spans="1:8" s="5" customFormat="1" ht="57" customHeight="1" x14ac:dyDescent="0.25">
      <c r="A258" s="52" t="e">
        <f t="shared" si="3"/>
        <v>#REF!</v>
      </c>
      <c r="B258" s="26"/>
      <c r="C258" s="3" t="s">
        <v>1328</v>
      </c>
      <c r="D258" s="17" t="s">
        <v>657</v>
      </c>
      <c r="E258" s="17" t="s">
        <v>269</v>
      </c>
      <c r="F258" s="8">
        <v>529.2868898108884</v>
      </c>
      <c r="G258" s="21">
        <v>1.2255809400000002</v>
      </c>
      <c r="H258" s="34">
        <v>185080</v>
      </c>
    </row>
    <row r="259" spans="1:8" s="5" customFormat="1" ht="83.25" customHeight="1" x14ac:dyDescent="0.25">
      <c r="A259" s="48" t="e">
        <f t="shared" si="3"/>
        <v>#REF!</v>
      </c>
      <c r="B259" s="18"/>
      <c r="C259" s="3" t="s">
        <v>658</v>
      </c>
      <c r="D259" s="3" t="s">
        <v>659</v>
      </c>
      <c r="E259" s="17" t="s">
        <v>270</v>
      </c>
      <c r="F259" s="8">
        <v>2546.96</v>
      </c>
      <c r="G259" s="21">
        <v>17.8</v>
      </c>
      <c r="H259" s="34">
        <v>1078880</v>
      </c>
    </row>
    <row r="260" spans="1:8" s="5" customFormat="1" ht="77.25" customHeight="1" x14ac:dyDescent="0.25">
      <c r="A260" s="52" t="e">
        <f t="shared" si="3"/>
        <v>#REF!</v>
      </c>
      <c r="B260" s="57"/>
      <c r="C260" s="50" t="s">
        <v>660</v>
      </c>
      <c r="D260" s="50" t="s">
        <v>661</v>
      </c>
      <c r="E260" s="58" t="s">
        <v>166</v>
      </c>
      <c r="F260" s="11">
        <v>2749.46</v>
      </c>
      <c r="G260" s="22">
        <v>18.329999999999998</v>
      </c>
      <c r="H260" s="51">
        <v>1334030</v>
      </c>
    </row>
    <row r="261" spans="1:8" s="5" customFormat="1" ht="24" customHeight="1" x14ac:dyDescent="0.25">
      <c r="A261" s="48" t="e">
        <f t="shared" si="3"/>
        <v>#REF!</v>
      </c>
      <c r="B261" s="79"/>
      <c r="C261" s="79"/>
      <c r="D261" s="79"/>
      <c r="E261" s="79" t="s">
        <v>146</v>
      </c>
      <c r="F261" s="79"/>
      <c r="G261" s="79"/>
      <c r="H261" s="79"/>
    </row>
    <row r="262" spans="1:8" s="1" customFormat="1" ht="57" customHeight="1" x14ac:dyDescent="0.25">
      <c r="A262" s="52" t="e">
        <f t="shared" si="3"/>
        <v>#REF!</v>
      </c>
      <c r="B262" s="40"/>
      <c r="C262" s="13" t="s">
        <v>662</v>
      </c>
      <c r="D262" s="59" t="s">
        <v>663</v>
      </c>
      <c r="E262" s="59" t="s">
        <v>135</v>
      </c>
      <c r="F262" s="12">
        <v>835.24841813866044</v>
      </c>
      <c r="G262" s="23">
        <v>1.5849277300000004</v>
      </c>
      <c r="H262" s="53">
        <v>283520</v>
      </c>
    </row>
    <row r="263" spans="1:8" s="1" customFormat="1" ht="57" customHeight="1" x14ac:dyDescent="0.25">
      <c r="A263" s="48" t="e">
        <f t="shared" si="3"/>
        <v>#REF!</v>
      </c>
      <c r="B263" s="18"/>
      <c r="C263" s="3" t="s">
        <v>664</v>
      </c>
      <c r="D263" s="17" t="s">
        <v>665</v>
      </c>
      <c r="E263" s="17" t="s">
        <v>136</v>
      </c>
      <c r="F263" s="8">
        <v>582.92585445414852</v>
      </c>
      <c r="G263" s="21">
        <v>0.57928413999999995</v>
      </c>
      <c r="H263" s="34">
        <v>163210</v>
      </c>
    </row>
    <row r="264" spans="1:8" s="1" customFormat="1" ht="57" customHeight="1" x14ac:dyDescent="0.25">
      <c r="A264" s="52" t="e">
        <f t="shared" si="3"/>
        <v>#REF!</v>
      </c>
      <c r="B264" s="26"/>
      <c r="C264" s="3" t="s">
        <v>666</v>
      </c>
      <c r="D264" s="3" t="s">
        <v>667</v>
      </c>
      <c r="E264" s="3" t="s">
        <v>157</v>
      </c>
      <c r="F264" s="8">
        <v>55.09</v>
      </c>
      <c r="G264" s="21">
        <v>0.09</v>
      </c>
      <c r="H264" s="34">
        <v>16270</v>
      </c>
    </row>
    <row r="265" spans="1:8" s="1" customFormat="1" ht="58.5" customHeight="1" x14ac:dyDescent="0.25">
      <c r="A265" s="48" t="e">
        <f t="shared" si="3"/>
        <v>#REF!</v>
      </c>
      <c r="B265" s="26"/>
      <c r="C265" s="3" t="s">
        <v>668</v>
      </c>
      <c r="D265" s="3" t="s">
        <v>669</v>
      </c>
      <c r="E265" s="3" t="s">
        <v>157</v>
      </c>
      <c r="F265" s="8">
        <v>74.290000000000006</v>
      </c>
      <c r="G265" s="21">
        <v>0.1</v>
      </c>
      <c r="H265" s="34">
        <v>17080</v>
      </c>
    </row>
    <row r="266" spans="1:8" s="1" customFormat="1" ht="63" customHeight="1" x14ac:dyDescent="0.25">
      <c r="A266" s="52" t="e">
        <f t="shared" si="3"/>
        <v>#REF!</v>
      </c>
      <c r="B266" s="26"/>
      <c r="C266" s="3" t="s">
        <v>670</v>
      </c>
      <c r="D266" s="3" t="s">
        <v>671</v>
      </c>
      <c r="E266" s="3" t="s">
        <v>158</v>
      </c>
      <c r="F266" s="8">
        <v>58.81</v>
      </c>
      <c r="G266" s="21">
        <v>0.08</v>
      </c>
      <c r="H266" s="34">
        <v>11490</v>
      </c>
    </row>
    <row r="267" spans="1:8" s="1" customFormat="1" ht="57" customHeight="1" x14ac:dyDescent="0.25">
      <c r="A267" s="48" t="e">
        <f t="shared" si="3"/>
        <v>#REF!</v>
      </c>
      <c r="B267" s="26"/>
      <c r="C267" s="3" t="s">
        <v>672</v>
      </c>
      <c r="D267" s="3" t="s">
        <v>673</v>
      </c>
      <c r="E267" s="3" t="s">
        <v>159</v>
      </c>
      <c r="F267" s="8">
        <v>129.72</v>
      </c>
      <c r="G267" s="21">
        <v>0.17</v>
      </c>
      <c r="H267" s="34">
        <v>23080</v>
      </c>
    </row>
    <row r="268" spans="1:8" s="1" customFormat="1" ht="66.75" customHeight="1" x14ac:dyDescent="0.25">
      <c r="A268" s="52" t="e">
        <f t="shared" si="3"/>
        <v>#REF!</v>
      </c>
      <c r="B268" s="77"/>
      <c r="C268" s="74" t="s">
        <v>674</v>
      </c>
      <c r="D268" s="74" t="s">
        <v>675</v>
      </c>
      <c r="E268" s="74" t="s">
        <v>160</v>
      </c>
      <c r="F268" s="75">
        <v>202.28</v>
      </c>
      <c r="G268" s="123">
        <v>0.26</v>
      </c>
      <c r="H268" s="124">
        <v>38740</v>
      </c>
    </row>
    <row r="269" spans="1:8" s="1" customFormat="1" ht="57" customHeight="1" x14ac:dyDescent="0.25">
      <c r="A269" s="48" t="e">
        <f t="shared" si="3"/>
        <v>#REF!</v>
      </c>
      <c r="B269" s="77"/>
      <c r="C269" s="74" t="s">
        <v>676</v>
      </c>
      <c r="D269" s="74" t="s">
        <v>677</v>
      </c>
      <c r="E269" s="74" t="s">
        <v>161</v>
      </c>
      <c r="F269" s="75">
        <v>149.97999999999999</v>
      </c>
      <c r="G269" s="123">
        <v>0.23</v>
      </c>
      <c r="H269" s="124">
        <v>28160</v>
      </c>
    </row>
    <row r="270" spans="1:8" s="1" customFormat="1" ht="57" customHeight="1" x14ac:dyDescent="0.25">
      <c r="A270" s="52" t="e">
        <f t="shared" si="3"/>
        <v>#REF!</v>
      </c>
      <c r="B270" s="26"/>
      <c r="C270" s="3" t="s">
        <v>678</v>
      </c>
      <c r="D270" s="3" t="s">
        <v>679</v>
      </c>
      <c r="E270" s="3" t="s">
        <v>162</v>
      </c>
      <c r="F270" s="8">
        <v>60.97</v>
      </c>
      <c r="G270" s="21">
        <v>0.08</v>
      </c>
      <c r="H270" s="34">
        <v>12100</v>
      </c>
    </row>
    <row r="271" spans="1:8" s="1" customFormat="1" ht="57" customHeight="1" x14ac:dyDescent="0.25">
      <c r="A271" s="48" t="e">
        <f t="shared" si="3"/>
        <v>#REF!</v>
      </c>
      <c r="B271" s="77"/>
      <c r="C271" s="74" t="s">
        <v>680</v>
      </c>
      <c r="D271" s="74" t="s">
        <v>681</v>
      </c>
      <c r="E271" s="74" t="s">
        <v>163</v>
      </c>
      <c r="F271" s="75">
        <v>53.94</v>
      </c>
      <c r="G271" s="123">
        <v>0.11</v>
      </c>
      <c r="H271" s="124">
        <v>15450</v>
      </c>
    </row>
    <row r="272" spans="1:8" s="1" customFormat="1" ht="62.25" customHeight="1" x14ac:dyDescent="0.25">
      <c r="A272" s="52" t="e">
        <f t="shared" si="3"/>
        <v>#REF!</v>
      </c>
      <c r="B272" s="49"/>
      <c r="C272" s="50" t="s">
        <v>682</v>
      </c>
      <c r="D272" s="50" t="s">
        <v>683</v>
      </c>
      <c r="E272" s="50" t="s">
        <v>163</v>
      </c>
      <c r="F272" s="11">
        <v>73.14</v>
      </c>
      <c r="G272" s="22">
        <v>0.12</v>
      </c>
      <c r="H272" s="51">
        <v>16270</v>
      </c>
    </row>
    <row r="273" spans="1:8" s="1" customFormat="1" ht="22.5" customHeight="1" x14ac:dyDescent="0.25">
      <c r="A273" s="54" t="e">
        <f t="shared" si="3"/>
        <v>#REF!</v>
      </c>
      <c r="B273" s="79"/>
      <c r="C273" s="79"/>
      <c r="D273" s="79"/>
      <c r="E273" s="79" t="s">
        <v>60</v>
      </c>
      <c r="F273" s="79"/>
      <c r="G273" s="79"/>
      <c r="H273" s="79"/>
    </row>
    <row r="274" spans="1:8" s="5" customFormat="1" ht="57" customHeight="1" x14ac:dyDescent="0.25">
      <c r="A274" s="52" t="e">
        <f t="shared" si="3"/>
        <v>#REF!</v>
      </c>
      <c r="B274" s="36"/>
      <c r="C274" s="13" t="s">
        <v>684</v>
      </c>
      <c r="D274" s="13" t="s">
        <v>685</v>
      </c>
      <c r="E274" s="13" t="s">
        <v>228</v>
      </c>
      <c r="F274" s="12">
        <v>212.10340000000002</v>
      </c>
      <c r="G274" s="23">
        <v>1.44</v>
      </c>
      <c r="H274" s="53">
        <v>13720</v>
      </c>
    </row>
    <row r="275" spans="1:8" s="1" customFormat="1" ht="57" customHeight="1" x14ac:dyDescent="0.25">
      <c r="A275" s="48" t="e">
        <f t="shared" si="3"/>
        <v>#REF!</v>
      </c>
      <c r="B275" s="26"/>
      <c r="C275" s="3" t="s">
        <v>686</v>
      </c>
      <c r="D275" s="3" t="s">
        <v>687</v>
      </c>
      <c r="E275" s="3" t="s">
        <v>271</v>
      </c>
      <c r="F275" s="8">
        <v>72.818400000000025</v>
      </c>
      <c r="G275" s="21">
        <v>2.2725000000000004</v>
      </c>
      <c r="H275" s="34">
        <v>15760</v>
      </c>
    </row>
    <row r="276" spans="1:8" s="1" customFormat="1" ht="57" customHeight="1" x14ac:dyDescent="0.25">
      <c r="A276" s="52" t="e">
        <f t="shared" si="3"/>
        <v>#REF!</v>
      </c>
      <c r="B276" s="18"/>
      <c r="C276" s="3" t="s">
        <v>688</v>
      </c>
      <c r="D276" s="3" t="s">
        <v>689</v>
      </c>
      <c r="E276" s="3" t="s">
        <v>272</v>
      </c>
      <c r="F276" s="8">
        <v>45.060399999999987</v>
      </c>
      <c r="G276" s="21">
        <v>1.03</v>
      </c>
      <c r="H276" s="34">
        <v>9860</v>
      </c>
    </row>
    <row r="277" spans="1:8" s="1" customFormat="1" ht="57" customHeight="1" x14ac:dyDescent="0.25">
      <c r="A277" s="48" t="e">
        <f t="shared" ref="A277:A341" si="4">IF(C277&gt;0,A276+1,A276)</f>
        <v>#REF!</v>
      </c>
      <c r="B277" s="26"/>
      <c r="C277" s="3" t="s">
        <v>690</v>
      </c>
      <c r="D277" s="3" t="s">
        <v>691</v>
      </c>
      <c r="E277" s="3" t="s">
        <v>273</v>
      </c>
      <c r="F277" s="8">
        <v>50.150799999999983</v>
      </c>
      <c r="G277" s="21">
        <v>2.9951999999999996</v>
      </c>
      <c r="H277" s="34">
        <v>11080</v>
      </c>
    </row>
    <row r="278" spans="1:8" s="1" customFormat="1" ht="57" customHeight="1" x14ac:dyDescent="0.25">
      <c r="A278" s="52" t="e">
        <f t="shared" si="4"/>
        <v>#REF!</v>
      </c>
      <c r="B278" s="26"/>
      <c r="C278" s="3" t="s">
        <v>692</v>
      </c>
      <c r="D278" s="3" t="s">
        <v>693</v>
      </c>
      <c r="E278" s="3" t="s">
        <v>137</v>
      </c>
      <c r="F278" s="8">
        <v>53.866000000000007</v>
      </c>
      <c r="G278" s="21">
        <v>0.27</v>
      </c>
      <c r="H278" s="34">
        <v>9450</v>
      </c>
    </row>
    <row r="279" spans="1:8" s="1" customFormat="1" ht="57" customHeight="1" x14ac:dyDescent="0.25">
      <c r="A279" s="48" t="e">
        <f t="shared" si="4"/>
        <v>#REF!</v>
      </c>
      <c r="B279" s="26"/>
      <c r="C279" s="3" t="s">
        <v>694</v>
      </c>
      <c r="D279" s="3" t="s">
        <v>1279</v>
      </c>
      <c r="E279" s="3" t="s">
        <v>137</v>
      </c>
      <c r="F279" s="8">
        <v>49.168000000000006</v>
      </c>
      <c r="G279" s="21">
        <v>0.25</v>
      </c>
      <c r="H279" s="34">
        <v>8740</v>
      </c>
    </row>
    <row r="280" spans="1:8" s="1" customFormat="1" ht="57" customHeight="1" x14ac:dyDescent="0.25">
      <c r="A280" s="52" t="e">
        <f t="shared" si="4"/>
        <v>#REF!</v>
      </c>
      <c r="B280" s="26"/>
      <c r="C280" s="3" t="s">
        <v>695</v>
      </c>
      <c r="D280" s="3" t="s">
        <v>696</v>
      </c>
      <c r="E280" s="3" t="s">
        <v>137</v>
      </c>
      <c r="F280" s="8">
        <v>44.470000000000006</v>
      </c>
      <c r="G280" s="21">
        <v>0.22</v>
      </c>
      <c r="H280" s="34">
        <v>7820</v>
      </c>
    </row>
    <row r="281" spans="1:8" s="1" customFormat="1" ht="57" customHeight="1" x14ac:dyDescent="0.25">
      <c r="A281" s="48" t="e">
        <f t="shared" si="4"/>
        <v>#REF!</v>
      </c>
      <c r="B281" s="26"/>
      <c r="C281" s="3" t="s">
        <v>697</v>
      </c>
      <c r="D281" s="3" t="s">
        <v>698</v>
      </c>
      <c r="E281" s="3" t="s">
        <v>108</v>
      </c>
      <c r="F281" s="8">
        <v>35.00912000000001</v>
      </c>
      <c r="G281" s="21">
        <v>2.4500000000000002</v>
      </c>
      <c r="H281" s="34">
        <v>9050</v>
      </c>
    </row>
    <row r="282" spans="1:8" s="1" customFormat="1" ht="57" customHeight="1" x14ac:dyDescent="0.25">
      <c r="A282" s="52" t="e">
        <f t="shared" si="4"/>
        <v>#REF!</v>
      </c>
      <c r="B282" s="26"/>
      <c r="C282" s="3" t="s">
        <v>699</v>
      </c>
      <c r="D282" s="3" t="s">
        <v>700</v>
      </c>
      <c r="E282" s="3" t="s">
        <v>274</v>
      </c>
      <c r="F282" s="8">
        <v>53.26030587840107</v>
      </c>
      <c r="G282" s="21">
        <v>0.26</v>
      </c>
      <c r="H282" s="34">
        <v>12600</v>
      </c>
    </row>
    <row r="283" spans="1:8" s="1" customFormat="1" ht="57" customHeight="1" x14ac:dyDescent="0.25">
      <c r="A283" s="48" t="e">
        <f t="shared" si="4"/>
        <v>#REF!</v>
      </c>
      <c r="B283" s="26"/>
      <c r="C283" s="3" t="s">
        <v>701</v>
      </c>
      <c r="D283" s="3" t="s">
        <v>702</v>
      </c>
      <c r="E283" s="3" t="s">
        <v>11</v>
      </c>
      <c r="F283" s="8">
        <v>29.555114880752438</v>
      </c>
      <c r="G283" s="21">
        <v>1.0900000000000001</v>
      </c>
      <c r="H283" s="34">
        <v>7210</v>
      </c>
    </row>
    <row r="284" spans="1:8" s="1" customFormat="1" ht="57" customHeight="1" x14ac:dyDescent="0.25">
      <c r="A284" s="52" t="e">
        <f t="shared" si="4"/>
        <v>#REF!</v>
      </c>
      <c r="B284" s="26"/>
      <c r="C284" s="3" t="s">
        <v>703</v>
      </c>
      <c r="D284" s="3" t="s">
        <v>1280</v>
      </c>
      <c r="E284" s="3" t="s">
        <v>12</v>
      </c>
      <c r="F284" s="8">
        <v>36.681999999999995</v>
      </c>
      <c r="G284" s="21">
        <v>0.32480000000000003</v>
      </c>
      <c r="H284" s="34">
        <v>7320</v>
      </c>
    </row>
    <row r="285" spans="1:8" s="1" customFormat="1" ht="57" customHeight="1" x14ac:dyDescent="0.25">
      <c r="A285" s="48" t="e">
        <f t="shared" si="4"/>
        <v>#REF!</v>
      </c>
      <c r="B285" s="26"/>
      <c r="C285" s="3" t="s">
        <v>704</v>
      </c>
      <c r="D285" s="3" t="s">
        <v>705</v>
      </c>
      <c r="E285" s="3" t="s">
        <v>138</v>
      </c>
      <c r="F285" s="8">
        <v>31.707999999999998</v>
      </c>
      <c r="G285" s="21">
        <v>0.64960000000000007</v>
      </c>
      <c r="H285" s="34">
        <v>6500</v>
      </c>
    </row>
    <row r="286" spans="1:8" s="1" customFormat="1" ht="57" customHeight="1" x14ac:dyDescent="0.25">
      <c r="A286" s="52" t="e">
        <f t="shared" si="4"/>
        <v>#REF!</v>
      </c>
      <c r="B286" s="26"/>
      <c r="C286" s="3" t="s">
        <v>706</v>
      </c>
      <c r="D286" s="3" t="s">
        <v>707</v>
      </c>
      <c r="E286" s="3" t="s">
        <v>229</v>
      </c>
      <c r="F286" s="8">
        <v>33.9</v>
      </c>
      <c r="G286" s="21">
        <v>0.17</v>
      </c>
      <c r="H286" s="34">
        <v>6300</v>
      </c>
    </row>
    <row r="287" spans="1:8" s="1" customFormat="1" ht="57" customHeight="1" x14ac:dyDescent="0.25">
      <c r="A287" s="48" t="e">
        <f t="shared" si="4"/>
        <v>#REF!</v>
      </c>
      <c r="B287" s="26"/>
      <c r="C287" s="3" t="s">
        <v>708</v>
      </c>
      <c r="D287" s="3" t="s">
        <v>709</v>
      </c>
      <c r="E287" s="3" t="s">
        <v>82</v>
      </c>
      <c r="F287" s="8">
        <v>61.4</v>
      </c>
      <c r="G287" s="21">
        <v>0.33</v>
      </c>
      <c r="H287" s="34">
        <v>11280</v>
      </c>
    </row>
    <row r="288" spans="1:8" s="1" customFormat="1" ht="24.75" customHeight="1" x14ac:dyDescent="0.25">
      <c r="A288" s="88" t="e">
        <f t="shared" si="4"/>
        <v>#REF!</v>
      </c>
      <c r="B288" s="93"/>
      <c r="C288" s="93"/>
      <c r="D288" s="93"/>
      <c r="E288" s="88" t="s">
        <v>1007</v>
      </c>
      <c r="F288" s="93"/>
      <c r="G288" s="93"/>
      <c r="H288" s="93"/>
    </row>
    <row r="289" spans="1:8" s="1" customFormat="1" ht="57" customHeight="1" x14ac:dyDescent="0.25">
      <c r="A289" s="52" t="e">
        <f t="shared" si="4"/>
        <v>#REF!</v>
      </c>
      <c r="B289" s="26"/>
      <c r="C289" s="3" t="s">
        <v>710</v>
      </c>
      <c r="D289" s="3" t="s">
        <v>711</v>
      </c>
      <c r="E289" s="3" t="s">
        <v>13</v>
      </c>
      <c r="F289" s="8">
        <v>38.64</v>
      </c>
      <c r="G289" s="21">
        <v>0.57600000000000007</v>
      </c>
      <c r="H289" s="34">
        <v>8130</v>
      </c>
    </row>
    <row r="290" spans="1:8" s="1" customFormat="1" ht="57" customHeight="1" x14ac:dyDescent="0.25">
      <c r="A290" s="48" t="e">
        <f t="shared" si="4"/>
        <v>#REF!</v>
      </c>
      <c r="B290" s="26"/>
      <c r="C290" s="3" t="s">
        <v>712</v>
      </c>
      <c r="D290" s="3" t="s">
        <v>713</v>
      </c>
      <c r="E290" s="3" t="s">
        <v>14</v>
      </c>
      <c r="F290" s="11">
        <v>82</v>
      </c>
      <c r="G290" s="22">
        <v>0.84</v>
      </c>
      <c r="H290" s="34">
        <v>12300</v>
      </c>
    </row>
    <row r="291" spans="1:8" s="1" customFormat="1" ht="57" customHeight="1" x14ac:dyDescent="0.25">
      <c r="A291" s="52" t="e">
        <f t="shared" si="4"/>
        <v>#REF!</v>
      </c>
      <c r="B291" s="26"/>
      <c r="C291" s="3" t="s">
        <v>714</v>
      </c>
      <c r="D291" s="3" t="s">
        <v>715</v>
      </c>
      <c r="E291" s="3" t="s">
        <v>165</v>
      </c>
      <c r="F291" s="26">
        <v>115.7</v>
      </c>
      <c r="G291" s="26">
        <v>1.86</v>
      </c>
      <c r="H291" s="130">
        <v>23890</v>
      </c>
    </row>
    <row r="292" spans="1:8" s="1" customFormat="1" ht="57" customHeight="1" x14ac:dyDescent="0.25">
      <c r="A292" s="48" t="e">
        <f t="shared" si="4"/>
        <v>#REF!</v>
      </c>
      <c r="B292" s="18"/>
      <c r="C292" s="3" t="s">
        <v>1062</v>
      </c>
      <c r="D292" s="3" t="s">
        <v>975</v>
      </c>
      <c r="E292" s="3" t="s">
        <v>14</v>
      </c>
      <c r="F292" s="12" t="s">
        <v>1039</v>
      </c>
      <c r="G292" s="23"/>
      <c r="H292" s="34" t="s">
        <v>1082</v>
      </c>
    </row>
    <row r="293" spans="1:8" s="1" customFormat="1" ht="57" customHeight="1" x14ac:dyDescent="0.25">
      <c r="A293" s="52" t="e">
        <f t="shared" si="4"/>
        <v>#REF!</v>
      </c>
      <c r="B293" s="26"/>
      <c r="C293" s="3" t="s">
        <v>716</v>
      </c>
      <c r="D293" s="3" t="s">
        <v>717</v>
      </c>
      <c r="E293" s="3" t="s">
        <v>15</v>
      </c>
      <c r="F293" s="8">
        <v>17.000607154853874</v>
      </c>
      <c r="G293" s="21">
        <v>6.5575000000000008E-2</v>
      </c>
      <c r="H293" s="34">
        <v>5790</v>
      </c>
    </row>
    <row r="294" spans="1:8" s="1" customFormat="1" ht="57" customHeight="1" x14ac:dyDescent="0.25">
      <c r="A294" s="48" t="e">
        <f t="shared" si="4"/>
        <v>#REF!</v>
      </c>
      <c r="B294" s="26"/>
      <c r="C294" s="3" t="s">
        <v>718</v>
      </c>
      <c r="D294" s="3" t="s">
        <v>719</v>
      </c>
      <c r="E294" s="3" t="s">
        <v>230</v>
      </c>
      <c r="F294" s="8">
        <v>83.206307154853903</v>
      </c>
      <c r="G294" s="21">
        <v>4.2447749999999997</v>
      </c>
      <c r="H294" s="34">
        <v>15860</v>
      </c>
    </row>
    <row r="295" spans="1:8" s="1" customFormat="1" ht="57" customHeight="1" x14ac:dyDescent="0.25">
      <c r="A295" s="52" t="e">
        <f t="shared" si="4"/>
        <v>#REF!</v>
      </c>
      <c r="B295" s="26"/>
      <c r="C295" s="3" t="s">
        <v>720</v>
      </c>
      <c r="D295" s="3" t="s">
        <v>721</v>
      </c>
      <c r="E295" s="3" t="s">
        <v>275</v>
      </c>
      <c r="F295" s="8">
        <v>116.70941430970778</v>
      </c>
      <c r="G295" s="21">
        <v>4.3295500000000002</v>
      </c>
      <c r="H295" s="34">
        <v>21550</v>
      </c>
    </row>
    <row r="296" spans="1:8" s="1" customFormat="1" ht="57" customHeight="1" x14ac:dyDescent="0.25">
      <c r="A296" s="48" t="e">
        <f t="shared" si="4"/>
        <v>#REF!</v>
      </c>
      <c r="B296" s="26"/>
      <c r="C296" s="3" t="s">
        <v>722</v>
      </c>
      <c r="D296" s="3" t="s">
        <v>723</v>
      </c>
      <c r="E296" s="3" t="s">
        <v>276</v>
      </c>
      <c r="F296" s="8">
        <v>62.43141602284178</v>
      </c>
      <c r="G296" s="21">
        <v>4.2346810000000001</v>
      </c>
      <c r="H296" s="34">
        <v>13520</v>
      </c>
    </row>
    <row r="297" spans="1:8" s="1" customFormat="1" ht="57" customHeight="1" x14ac:dyDescent="0.25">
      <c r="A297" s="52" t="e">
        <f t="shared" si="4"/>
        <v>#REF!</v>
      </c>
      <c r="B297" s="26"/>
      <c r="C297" s="3" t="s">
        <v>724</v>
      </c>
      <c r="D297" s="3" t="s">
        <v>1281</v>
      </c>
      <c r="E297" s="3"/>
      <c r="F297" s="8">
        <v>46.715999999999994</v>
      </c>
      <c r="G297" s="21">
        <v>0.15956000000000001</v>
      </c>
      <c r="H297" s="34">
        <v>8330</v>
      </c>
    </row>
    <row r="298" spans="1:8" s="1" customFormat="1" ht="57" customHeight="1" x14ac:dyDescent="0.25">
      <c r="A298" s="48" t="e">
        <f t="shared" si="4"/>
        <v>#REF!</v>
      </c>
      <c r="B298" s="26"/>
      <c r="C298" s="3" t="s">
        <v>725</v>
      </c>
      <c r="D298" s="3" t="s">
        <v>726</v>
      </c>
      <c r="E298" s="3" t="s">
        <v>16</v>
      </c>
      <c r="F298" s="8">
        <v>61.17799623757054</v>
      </c>
      <c r="G298" s="21">
        <v>0.454096</v>
      </c>
      <c r="H298" s="34">
        <v>15660</v>
      </c>
    </row>
    <row r="299" spans="1:8" s="1" customFormat="1" ht="57" customHeight="1" x14ac:dyDescent="0.25">
      <c r="A299" s="52" t="e">
        <f t="shared" si="4"/>
        <v>#REF!</v>
      </c>
      <c r="B299" s="26"/>
      <c r="C299" s="3" t="s">
        <v>727</v>
      </c>
      <c r="D299" s="3" t="s">
        <v>1282</v>
      </c>
      <c r="E299" s="3" t="s">
        <v>231</v>
      </c>
      <c r="F299" s="8">
        <v>81.529200000000003</v>
      </c>
      <c r="G299" s="21">
        <v>0.48724799999999996</v>
      </c>
      <c r="H299" s="34">
        <v>19110</v>
      </c>
    </row>
    <row r="300" spans="1:8" s="1" customFormat="1" ht="57" customHeight="1" x14ac:dyDescent="0.25">
      <c r="A300" s="48" t="e">
        <f t="shared" si="4"/>
        <v>#REF!</v>
      </c>
      <c r="B300" s="26"/>
      <c r="C300" s="74" t="s">
        <v>1395</v>
      </c>
      <c r="D300" s="3" t="s">
        <v>728</v>
      </c>
      <c r="E300" s="3" t="s">
        <v>1080</v>
      </c>
      <c r="F300" s="8">
        <v>3842.0763486026203</v>
      </c>
      <c r="G300" s="21">
        <v>11.149047199999998</v>
      </c>
      <c r="H300" s="34">
        <v>830540</v>
      </c>
    </row>
    <row r="301" spans="1:8" s="1" customFormat="1" ht="57" customHeight="1" x14ac:dyDescent="0.25">
      <c r="A301" s="52" t="e">
        <f t="shared" si="4"/>
        <v>#REF!</v>
      </c>
      <c r="B301" s="49"/>
      <c r="C301" s="50" t="s">
        <v>729</v>
      </c>
      <c r="D301" s="50" t="s">
        <v>730</v>
      </c>
      <c r="E301" s="50" t="s">
        <v>1080</v>
      </c>
      <c r="F301" s="11">
        <v>1712.3</v>
      </c>
      <c r="G301" s="22">
        <v>5.14</v>
      </c>
      <c r="H301" s="51">
        <v>307010</v>
      </c>
    </row>
    <row r="302" spans="1:8" s="1" customFormat="1" ht="64.5" customHeight="1" x14ac:dyDescent="0.25">
      <c r="A302" s="48" t="e">
        <f t="shared" si="4"/>
        <v>#REF!</v>
      </c>
      <c r="B302" s="26"/>
      <c r="C302" s="3" t="s">
        <v>731</v>
      </c>
      <c r="D302" s="3" t="s">
        <v>732</v>
      </c>
      <c r="E302" s="3" t="s">
        <v>83</v>
      </c>
      <c r="F302" s="8">
        <v>105.47376000000004</v>
      </c>
      <c r="G302" s="21">
        <v>0.4701439999999999</v>
      </c>
      <c r="H302" s="34">
        <v>22160</v>
      </c>
    </row>
    <row r="303" spans="1:8" s="1" customFormat="1" ht="60" customHeight="1" x14ac:dyDescent="0.25">
      <c r="A303" s="52" t="e">
        <f t="shared" si="4"/>
        <v>#REF!</v>
      </c>
      <c r="B303" s="26"/>
      <c r="C303" s="3" t="s">
        <v>733</v>
      </c>
      <c r="D303" s="3" t="s">
        <v>734</v>
      </c>
      <c r="E303" s="3" t="s">
        <v>84</v>
      </c>
      <c r="F303" s="8">
        <v>134.41920000000002</v>
      </c>
      <c r="G303" s="21">
        <v>0.458144</v>
      </c>
      <c r="H303" s="34">
        <v>31820</v>
      </c>
    </row>
    <row r="304" spans="1:8" s="1" customFormat="1" ht="57" customHeight="1" x14ac:dyDescent="0.25">
      <c r="A304" s="48" t="e">
        <f t="shared" si="4"/>
        <v>#REF!</v>
      </c>
      <c r="B304" s="26"/>
      <c r="C304" s="3" t="s">
        <v>735</v>
      </c>
      <c r="D304" s="3" t="s">
        <v>736</v>
      </c>
      <c r="E304" s="3" t="s">
        <v>85</v>
      </c>
      <c r="F304" s="8">
        <v>110.96</v>
      </c>
      <c r="G304" s="21">
        <v>0.458144</v>
      </c>
      <c r="H304" s="34">
        <v>27150</v>
      </c>
    </row>
    <row r="305" spans="1:8" s="1" customFormat="1" ht="20.25" customHeight="1" x14ac:dyDescent="0.25">
      <c r="A305" s="54" t="e">
        <f t="shared" si="4"/>
        <v>#REF!</v>
      </c>
      <c r="B305" s="79" t="s">
        <v>63</v>
      </c>
      <c r="C305" s="79"/>
      <c r="D305" s="79"/>
      <c r="E305" s="79"/>
      <c r="F305" s="79"/>
      <c r="G305" s="79"/>
      <c r="H305" s="79"/>
    </row>
    <row r="306" spans="1:8" s="1" customFormat="1" ht="70.5" customHeight="1" x14ac:dyDescent="0.25">
      <c r="A306" s="52" t="e">
        <f t="shared" si="4"/>
        <v>#REF!</v>
      </c>
      <c r="B306" s="36"/>
      <c r="C306" s="13" t="s">
        <v>737</v>
      </c>
      <c r="D306" s="13" t="s">
        <v>738</v>
      </c>
      <c r="E306" s="13" t="s">
        <v>17</v>
      </c>
      <c r="F306" s="12">
        <v>126.46618629492781</v>
      </c>
      <c r="G306" s="23">
        <v>3.91</v>
      </c>
      <c r="H306" s="53">
        <v>39550</v>
      </c>
    </row>
    <row r="307" spans="1:8" s="1" customFormat="1" ht="70.5" customHeight="1" x14ac:dyDescent="0.25">
      <c r="A307" s="48" t="e">
        <f t="shared" si="4"/>
        <v>#REF!</v>
      </c>
      <c r="B307" s="26"/>
      <c r="C307" s="3" t="s">
        <v>739</v>
      </c>
      <c r="D307" s="3" t="s">
        <v>740</v>
      </c>
      <c r="E307" s="3" t="s">
        <v>18</v>
      </c>
      <c r="F307" s="8">
        <v>193.28302767887138</v>
      </c>
      <c r="G307" s="21">
        <v>4.6558517299999993</v>
      </c>
      <c r="H307" s="34">
        <v>59080</v>
      </c>
    </row>
    <row r="308" spans="1:8" s="1" customFormat="1" ht="70.5" customHeight="1" x14ac:dyDescent="0.25">
      <c r="A308" s="52" t="e">
        <f t="shared" si="4"/>
        <v>#REF!</v>
      </c>
      <c r="B308" s="26"/>
      <c r="C308" s="3" t="s">
        <v>741</v>
      </c>
      <c r="D308" s="3" t="s">
        <v>742</v>
      </c>
      <c r="E308" s="4" t="s">
        <v>0</v>
      </c>
      <c r="F308" s="8">
        <v>91.394228317097742</v>
      </c>
      <c r="G308" s="21">
        <v>3.06</v>
      </c>
      <c r="H308" s="34">
        <v>28770</v>
      </c>
    </row>
    <row r="309" spans="1:8" s="1" customFormat="1" ht="70.5" customHeight="1" x14ac:dyDescent="0.25">
      <c r="A309" s="48" t="e">
        <f t="shared" si="4"/>
        <v>#REF!</v>
      </c>
      <c r="B309" s="26"/>
      <c r="C309" s="3" t="s">
        <v>743</v>
      </c>
      <c r="D309" s="3" t="s">
        <v>744</v>
      </c>
      <c r="E309" s="4" t="s">
        <v>0</v>
      </c>
      <c r="F309" s="8">
        <v>87.250012361437712</v>
      </c>
      <c r="G309" s="21">
        <v>3.03</v>
      </c>
      <c r="H309" s="34">
        <v>29380</v>
      </c>
    </row>
    <row r="310" spans="1:8" s="1" customFormat="1" ht="35.25" customHeight="1" x14ac:dyDescent="0.25">
      <c r="A310" s="88" t="e">
        <f t="shared" si="4"/>
        <v>#REF!</v>
      </c>
      <c r="B310" s="89"/>
      <c r="C310" s="89"/>
      <c r="D310" s="89"/>
      <c r="E310" s="88" t="s">
        <v>1008</v>
      </c>
      <c r="F310" s="89"/>
      <c r="G310" s="89"/>
      <c r="H310" s="89"/>
    </row>
    <row r="311" spans="1:8" s="1" customFormat="1" ht="70.5" customHeight="1" x14ac:dyDescent="0.25">
      <c r="A311" s="52" t="e">
        <f t="shared" si="4"/>
        <v>#REF!</v>
      </c>
      <c r="B311" s="36"/>
      <c r="C311" s="13" t="s">
        <v>1330</v>
      </c>
      <c r="D311" s="13" t="s">
        <v>1009</v>
      </c>
      <c r="E311" s="13" t="s">
        <v>1063</v>
      </c>
      <c r="F311" s="12" t="s">
        <v>1039</v>
      </c>
      <c r="G311" s="23"/>
      <c r="H311" s="53">
        <v>52790</v>
      </c>
    </row>
    <row r="312" spans="1:8" s="1" customFormat="1" ht="70.5" customHeight="1" x14ac:dyDescent="0.25">
      <c r="A312" s="52" t="e">
        <f t="shared" si="4"/>
        <v>#REF!</v>
      </c>
      <c r="B312" s="36"/>
      <c r="C312" s="13" t="s">
        <v>1331</v>
      </c>
      <c r="D312" s="13" t="s">
        <v>1283</v>
      </c>
      <c r="E312" s="13" t="s">
        <v>1064</v>
      </c>
      <c r="F312" s="12" t="s">
        <v>1039</v>
      </c>
      <c r="G312" s="23"/>
      <c r="H312" s="53">
        <v>57990</v>
      </c>
    </row>
    <row r="313" spans="1:8" s="1" customFormat="1" ht="70.5" customHeight="1" x14ac:dyDescent="0.25">
      <c r="A313" s="52" t="e">
        <f t="shared" si="4"/>
        <v>#REF!</v>
      </c>
      <c r="B313" s="36"/>
      <c r="C313" s="13" t="s">
        <v>1332</v>
      </c>
      <c r="D313" s="13" t="s">
        <v>1010</v>
      </c>
      <c r="E313" s="13" t="s">
        <v>1065</v>
      </c>
      <c r="F313" s="12" t="s">
        <v>1039</v>
      </c>
      <c r="G313" s="23"/>
      <c r="H313" s="53">
        <v>32790</v>
      </c>
    </row>
    <row r="314" spans="1:8" s="1" customFormat="1" ht="70.5" customHeight="1" x14ac:dyDescent="0.25">
      <c r="A314" s="52" t="e">
        <f t="shared" si="4"/>
        <v>#REF!</v>
      </c>
      <c r="B314" s="36"/>
      <c r="C314" s="13" t="s">
        <v>1333</v>
      </c>
      <c r="D314" s="13" t="s">
        <v>1011</v>
      </c>
      <c r="E314" s="13" t="s">
        <v>1066</v>
      </c>
      <c r="F314" s="12" t="s">
        <v>1039</v>
      </c>
      <c r="G314" s="23"/>
      <c r="H314" s="53">
        <v>39390</v>
      </c>
    </row>
    <row r="315" spans="1:8" s="1" customFormat="1" ht="70.5" customHeight="1" x14ac:dyDescent="0.25">
      <c r="A315" s="52" t="e">
        <f t="shared" si="4"/>
        <v>#REF!</v>
      </c>
      <c r="B315" s="36"/>
      <c r="C315" s="13" t="s">
        <v>1334</v>
      </c>
      <c r="D315" s="13" t="s">
        <v>1012</v>
      </c>
      <c r="E315" s="13" t="s">
        <v>1067</v>
      </c>
      <c r="F315" s="12" t="s">
        <v>1039</v>
      </c>
      <c r="G315" s="23"/>
      <c r="H315" s="53">
        <v>54390</v>
      </c>
    </row>
    <row r="316" spans="1:8" s="1" customFormat="1" ht="70.5" customHeight="1" x14ac:dyDescent="0.25">
      <c r="A316" s="52" t="e">
        <f t="shared" si="4"/>
        <v>#REF!</v>
      </c>
      <c r="B316" s="36"/>
      <c r="C316" s="13" t="s">
        <v>1335</v>
      </c>
      <c r="D316" s="13" t="s">
        <v>1284</v>
      </c>
      <c r="E316" s="13" t="s">
        <v>1068</v>
      </c>
      <c r="F316" s="12" t="s">
        <v>1039</v>
      </c>
      <c r="G316" s="23"/>
      <c r="H316" s="53">
        <v>33890</v>
      </c>
    </row>
    <row r="317" spans="1:8" s="1" customFormat="1" ht="70.5" customHeight="1" x14ac:dyDescent="0.25">
      <c r="A317" s="52" t="e">
        <f t="shared" si="4"/>
        <v>#REF!</v>
      </c>
      <c r="B317" s="36"/>
      <c r="C317" s="13" t="s">
        <v>1336</v>
      </c>
      <c r="D317" s="13" t="s">
        <v>1285</v>
      </c>
      <c r="E317" s="13" t="s">
        <v>1069</v>
      </c>
      <c r="F317" s="12" t="s">
        <v>1039</v>
      </c>
      <c r="G317" s="23"/>
      <c r="H317" s="53">
        <v>36190</v>
      </c>
    </row>
    <row r="318" spans="1:8" s="1" customFormat="1" ht="70.5" customHeight="1" x14ac:dyDescent="0.25">
      <c r="A318" s="52" t="e">
        <f t="shared" si="4"/>
        <v>#REF!</v>
      </c>
      <c r="B318" s="36"/>
      <c r="C318" s="13" t="s">
        <v>1337</v>
      </c>
      <c r="D318" s="13" t="s">
        <v>1286</v>
      </c>
      <c r="E318" s="13" t="s">
        <v>1070</v>
      </c>
      <c r="F318" s="12" t="s">
        <v>1039</v>
      </c>
      <c r="G318" s="23"/>
      <c r="H318" s="53">
        <v>34790</v>
      </c>
    </row>
    <row r="319" spans="1:8" s="1" customFormat="1" ht="70.5" customHeight="1" x14ac:dyDescent="0.25">
      <c r="A319" s="52" t="e">
        <f t="shared" si="4"/>
        <v>#REF!</v>
      </c>
      <c r="B319" s="36"/>
      <c r="C319" s="13" t="s">
        <v>1338</v>
      </c>
      <c r="D319" s="13" t="s">
        <v>1013</v>
      </c>
      <c r="E319" s="13" t="s">
        <v>1069</v>
      </c>
      <c r="F319" s="12" t="s">
        <v>1039</v>
      </c>
      <c r="G319" s="23"/>
      <c r="H319" s="53">
        <v>60990</v>
      </c>
    </row>
    <row r="320" spans="1:8" s="1" customFormat="1" ht="70.5" customHeight="1" x14ac:dyDescent="0.25">
      <c r="A320" s="52" t="e">
        <f t="shared" si="4"/>
        <v>#REF!</v>
      </c>
      <c r="B320" s="36"/>
      <c r="C320" s="13" t="s">
        <v>1339</v>
      </c>
      <c r="D320" s="13" t="s">
        <v>1287</v>
      </c>
      <c r="E320" s="13" t="s">
        <v>1071</v>
      </c>
      <c r="F320" s="12" t="s">
        <v>1039</v>
      </c>
      <c r="G320" s="23"/>
      <c r="H320" s="53">
        <v>41390</v>
      </c>
    </row>
    <row r="321" spans="1:11" s="1" customFormat="1" ht="70.5" customHeight="1" x14ac:dyDescent="0.25">
      <c r="A321" s="52" t="e">
        <f t="shared" si="4"/>
        <v>#REF!</v>
      </c>
      <c r="B321" s="36"/>
      <c r="C321" s="13" t="s">
        <v>1340</v>
      </c>
      <c r="D321" s="13" t="s">
        <v>1014</v>
      </c>
      <c r="E321" s="13" t="s">
        <v>1072</v>
      </c>
      <c r="F321" s="12" t="s">
        <v>1039</v>
      </c>
      <c r="G321" s="23"/>
      <c r="H321" s="53">
        <v>64190</v>
      </c>
    </row>
    <row r="322" spans="1:11" s="1" customFormat="1" ht="70.5" customHeight="1" x14ac:dyDescent="0.25">
      <c r="A322" s="52" t="e">
        <f t="shared" si="4"/>
        <v>#REF!</v>
      </c>
      <c r="B322" s="36"/>
      <c r="C322" s="120" t="s">
        <v>1341</v>
      </c>
      <c r="D322" s="120" t="s">
        <v>1015</v>
      </c>
      <c r="E322" s="120" t="s">
        <v>1324</v>
      </c>
      <c r="F322" s="12" t="s">
        <v>1039</v>
      </c>
      <c r="G322" s="23"/>
      <c r="H322" s="53">
        <v>80490</v>
      </c>
    </row>
    <row r="323" spans="1:11" s="1" customFormat="1" ht="36" customHeight="1" x14ac:dyDescent="0.25">
      <c r="A323" s="88" t="e">
        <f t="shared" si="4"/>
        <v>#REF!</v>
      </c>
      <c r="B323" s="89"/>
      <c r="C323" s="89"/>
      <c r="D323" s="89"/>
      <c r="E323" s="88" t="s">
        <v>1016</v>
      </c>
      <c r="F323" s="89"/>
      <c r="G323" s="89"/>
      <c r="H323" s="89"/>
    </row>
    <row r="324" spans="1:11" s="1" customFormat="1" ht="63" customHeight="1" x14ac:dyDescent="0.25">
      <c r="A324" s="52" t="e">
        <f t="shared" si="4"/>
        <v>#REF!</v>
      </c>
      <c r="B324" s="26"/>
      <c r="C324" s="3" t="s">
        <v>1377</v>
      </c>
      <c r="D324" s="3" t="s">
        <v>745</v>
      </c>
      <c r="E324" s="3" t="s">
        <v>1353</v>
      </c>
      <c r="F324" s="8">
        <v>267.48</v>
      </c>
      <c r="G324" s="21">
        <v>1.18</v>
      </c>
      <c r="H324" s="34">
        <v>44840</v>
      </c>
    </row>
    <row r="325" spans="1:11" s="1" customFormat="1" ht="63.75" customHeight="1" x14ac:dyDescent="0.25">
      <c r="A325" s="48" t="e">
        <f t="shared" si="4"/>
        <v>#REF!</v>
      </c>
      <c r="B325" s="26"/>
      <c r="C325" s="3" t="s">
        <v>1342</v>
      </c>
      <c r="D325" s="3" t="s">
        <v>746</v>
      </c>
      <c r="E325" s="3" t="s">
        <v>1354</v>
      </c>
      <c r="F325" s="8">
        <v>303.08769281155531</v>
      </c>
      <c r="G325" s="21">
        <v>1.7449809999999999</v>
      </c>
      <c r="H325" s="34">
        <v>81660</v>
      </c>
    </row>
    <row r="326" spans="1:11" s="1" customFormat="1" ht="62.25" customHeight="1" x14ac:dyDescent="0.25">
      <c r="A326" s="52" t="e">
        <f t="shared" si="4"/>
        <v>#REF!</v>
      </c>
      <c r="B326" s="26"/>
      <c r="C326" s="3" t="s">
        <v>1343</v>
      </c>
      <c r="D326" s="3" t="s">
        <v>747</v>
      </c>
      <c r="E326" s="3" t="s">
        <v>139</v>
      </c>
      <c r="F326" s="8">
        <v>617.40028788713471</v>
      </c>
      <c r="G326" s="21">
        <v>6.4897879999999999</v>
      </c>
      <c r="H326" s="34">
        <v>166770</v>
      </c>
    </row>
    <row r="327" spans="1:11" s="1" customFormat="1" ht="57" customHeight="1" x14ac:dyDescent="0.25">
      <c r="A327" s="48" t="e">
        <f t="shared" si="4"/>
        <v>#REF!</v>
      </c>
      <c r="B327" s="26"/>
      <c r="C327" s="3" t="s">
        <v>1381</v>
      </c>
      <c r="D327" s="3" t="s">
        <v>748</v>
      </c>
      <c r="E327" s="3" t="s">
        <v>1355</v>
      </c>
      <c r="F327" s="8">
        <v>151.84598061807191</v>
      </c>
      <c r="G327" s="21">
        <v>1</v>
      </c>
      <c r="H327" s="34">
        <v>86230</v>
      </c>
    </row>
    <row r="328" spans="1:11" s="1" customFormat="1" ht="69" customHeight="1" x14ac:dyDescent="0.2">
      <c r="A328" s="52"/>
      <c r="B328" s="26"/>
      <c r="C328" s="3" t="s">
        <v>1397</v>
      </c>
      <c r="D328" s="3" t="s">
        <v>1396</v>
      </c>
      <c r="E328" s="3" t="s">
        <v>1398</v>
      </c>
      <c r="F328" s="8"/>
      <c r="G328" s="21"/>
      <c r="H328" s="34">
        <v>78790</v>
      </c>
      <c r="K328" s="154"/>
    </row>
    <row r="329" spans="1:11" s="1" customFormat="1" ht="75.75" customHeight="1" x14ac:dyDescent="0.25">
      <c r="A329" s="52" t="e">
        <f>IF(C329&gt;0,A327+1,A327)</f>
        <v>#REF!</v>
      </c>
      <c r="B329" s="26"/>
      <c r="C329" s="3" t="s">
        <v>1344</v>
      </c>
      <c r="D329" s="3" t="s">
        <v>749</v>
      </c>
      <c r="E329" s="4" t="s">
        <v>1356</v>
      </c>
      <c r="F329" s="8">
        <v>261.90617594894195</v>
      </c>
      <c r="G329" s="21">
        <v>1.6491139999999997</v>
      </c>
      <c r="H329" s="34">
        <v>70160</v>
      </c>
    </row>
    <row r="330" spans="1:11" s="1" customFormat="1" ht="75.75" customHeight="1" x14ac:dyDescent="0.25">
      <c r="A330" s="48" t="e">
        <f t="shared" si="4"/>
        <v>#REF!</v>
      </c>
      <c r="B330" s="26"/>
      <c r="C330" s="3" t="s">
        <v>1378</v>
      </c>
      <c r="D330" s="3" t="s">
        <v>1018</v>
      </c>
      <c r="E330" s="7" t="s">
        <v>274</v>
      </c>
      <c r="F330" s="8">
        <v>71.260240000000024</v>
      </c>
      <c r="G330" s="21">
        <v>4.2032000000000007E-2</v>
      </c>
      <c r="H330" s="34">
        <v>23280</v>
      </c>
    </row>
    <row r="331" spans="1:11" s="1" customFormat="1" ht="75.75" customHeight="1" x14ac:dyDescent="0.25">
      <c r="A331" s="52" t="e">
        <f t="shared" si="4"/>
        <v>#REF!</v>
      </c>
      <c r="B331" s="26"/>
      <c r="C331" s="3" t="s">
        <v>1380</v>
      </c>
      <c r="D331" s="3" t="s">
        <v>761</v>
      </c>
      <c r="E331" s="4" t="s">
        <v>1357</v>
      </c>
      <c r="F331" s="8">
        <v>102.35084000000002</v>
      </c>
      <c r="G331" s="21">
        <v>1.02</v>
      </c>
      <c r="H331" s="34">
        <v>27860</v>
      </c>
    </row>
    <row r="332" spans="1:11" s="1" customFormat="1" ht="75.75" customHeight="1" x14ac:dyDescent="0.25">
      <c r="A332" s="48" t="e">
        <f t="shared" si="4"/>
        <v>#REF!</v>
      </c>
      <c r="B332" s="26"/>
      <c r="C332" s="3" t="s">
        <v>1345</v>
      </c>
      <c r="D332" s="3" t="s">
        <v>762</v>
      </c>
      <c r="E332" s="4" t="s">
        <v>1358</v>
      </c>
      <c r="F332" s="8">
        <v>143.76010000000002</v>
      </c>
      <c r="G332" s="21">
        <v>0.82</v>
      </c>
      <c r="H332" s="34">
        <v>38030</v>
      </c>
    </row>
    <row r="333" spans="1:11" s="1" customFormat="1" ht="75.75" customHeight="1" x14ac:dyDescent="0.25">
      <c r="A333" s="52" t="e">
        <f t="shared" si="4"/>
        <v>#REF!</v>
      </c>
      <c r="B333" s="41"/>
      <c r="C333" s="3" t="s">
        <v>1346</v>
      </c>
      <c r="D333" s="3" t="s">
        <v>763</v>
      </c>
      <c r="E333" s="4" t="s">
        <v>1359</v>
      </c>
      <c r="F333" s="8">
        <v>159.98995881088342</v>
      </c>
      <c r="G333" s="21">
        <v>1.1599999999999999</v>
      </c>
      <c r="H333" s="34">
        <v>45760</v>
      </c>
    </row>
    <row r="334" spans="1:11" s="1" customFormat="1" ht="75.75" customHeight="1" x14ac:dyDescent="0.25">
      <c r="A334" s="48" t="e">
        <f t="shared" si="4"/>
        <v>#REF!</v>
      </c>
      <c r="B334" s="26"/>
      <c r="C334" s="3" t="s">
        <v>1347</v>
      </c>
      <c r="D334" s="3" t="s">
        <v>764</v>
      </c>
      <c r="E334" s="4" t="s">
        <v>1360</v>
      </c>
      <c r="F334" s="8">
        <v>75.38824000000001</v>
      </c>
      <c r="G334" s="21">
        <v>2.84</v>
      </c>
      <c r="H334" s="34">
        <v>25320</v>
      </c>
    </row>
    <row r="335" spans="1:11" s="1" customFormat="1" ht="75.75" customHeight="1" x14ac:dyDescent="0.25">
      <c r="A335" s="52" t="e">
        <f t="shared" si="4"/>
        <v>#REF!</v>
      </c>
      <c r="B335" s="26"/>
      <c r="C335" s="3" t="s">
        <v>1348</v>
      </c>
      <c r="D335" s="3" t="s">
        <v>765</v>
      </c>
      <c r="E335" s="4" t="s">
        <v>1361</v>
      </c>
      <c r="F335" s="8">
        <v>276.64677066173999</v>
      </c>
      <c r="G335" s="21">
        <v>4.1927924999999995</v>
      </c>
      <c r="H335" s="34">
        <v>75150</v>
      </c>
    </row>
    <row r="336" spans="1:11" s="1" customFormat="1" ht="75.75" customHeight="1" x14ac:dyDescent="0.25">
      <c r="A336" s="48" t="e">
        <f t="shared" si="4"/>
        <v>#REF!</v>
      </c>
      <c r="B336" s="26"/>
      <c r="C336" s="3" t="s">
        <v>1349</v>
      </c>
      <c r="D336" s="3" t="s">
        <v>766</v>
      </c>
      <c r="E336" s="4" t="s">
        <v>1362</v>
      </c>
      <c r="F336" s="8">
        <v>206.91621999999995</v>
      </c>
      <c r="G336" s="21">
        <v>2.39</v>
      </c>
      <c r="H336" s="34">
        <v>55520</v>
      </c>
    </row>
    <row r="337" spans="1:8" s="1" customFormat="1" ht="75.75" customHeight="1" x14ac:dyDescent="0.25">
      <c r="A337" s="52" t="e">
        <f t="shared" si="4"/>
        <v>#REF!</v>
      </c>
      <c r="B337" s="26"/>
      <c r="C337" s="3" t="s">
        <v>1379</v>
      </c>
      <c r="D337" s="3" t="s">
        <v>767</v>
      </c>
      <c r="E337" s="4" t="s">
        <v>1363</v>
      </c>
      <c r="F337" s="8">
        <v>138.74568000000005</v>
      </c>
      <c r="G337" s="21">
        <v>0.66</v>
      </c>
      <c r="H337" s="34">
        <v>34060</v>
      </c>
    </row>
    <row r="338" spans="1:8" s="1" customFormat="1" ht="75.75" customHeight="1" x14ac:dyDescent="0.25">
      <c r="A338" s="48" t="e">
        <f t="shared" si="4"/>
        <v>#REF!</v>
      </c>
      <c r="B338" s="26"/>
      <c r="C338" s="7" t="s">
        <v>1350</v>
      </c>
      <c r="D338" s="3" t="s">
        <v>768</v>
      </c>
      <c r="E338" s="7" t="s">
        <v>1364</v>
      </c>
      <c r="F338" s="8">
        <v>35.477379999999989</v>
      </c>
      <c r="G338" s="21">
        <v>1.97</v>
      </c>
      <c r="H338" s="34">
        <v>51550</v>
      </c>
    </row>
    <row r="339" spans="1:8" s="1" customFormat="1" ht="75.75" customHeight="1" x14ac:dyDescent="0.25">
      <c r="A339" s="52" t="e">
        <f t="shared" si="4"/>
        <v>#REF!</v>
      </c>
      <c r="B339" s="26"/>
      <c r="C339" s="7" t="s">
        <v>1351</v>
      </c>
      <c r="D339" s="3" t="s">
        <v>1019</v>
      </c>
      <c r="E339" s="7" t="s">
        <v>1365</v>
      </c>
      <c r="F339" s="8" t="s">
        <v>1039</v>
      </c>
      <c r="G339" s="21"/>
      <c r="H339" s="34">
        <v>69690</v>
      </c>
    </row>
    <row r="340" spans="1:8" s="1" customFormat="1" ht="75.75" customHeight="1" x14ac:dyDescent="0.25">
      <c r="A340" s="48" t="e">
        <f t="shared" si="4"/>
        <v>#REF!</v>
      </c>
      <c r="B340" s="77"/>
      <c r="C340" s="78" t="s">
        <v>1352</v>
      </c>
      <c r="D340" s="74" t="s">
        <v>1020</v>
      </c>
      <c r="E340" s="78" t="s">
        <v>1366</v>
      </c>
      <c r="F340" s="11" t="s">
        <v>1039</v>
      </c>
      <c r="G340" s="22"/>
      <c r="H340" s="34" t="s">
        <v>1082</v>
      </c>
    </row>
    <row r="341" spans="1:8" s="1" customFormat="1" ht="75.75" customHeight="1" x14ac:dyDescent="0.25">
      <c r="A341" s="52" t="e">
        <f t="shared" si="4"/>
        <v>#REF!</v>
      </c>
      <c r="B341" s="77"/>
      <c r="C341" s="74" t="s">
        <v>1017</v>
      </c>
      <c r="D341" s="74" t="s">
        <v>974</v>
      </c>
      <c r="E341" s="78" t="s">
        <v>1323</v>
      </c>
      <c r="F341" s="19">
        <v>108.21</v>
      </c>
      <c r="G341" s="19">
        <v>0.2</v>
      </c>
      <c r="H341" s="130">
        <v>39860</v>
      </c>
    </row>
    <row r="342" spans="1:8" s="1" customFormat="1" ht="26.25" customHeight="1" x14ac:dyDescent="0.25">
      <c r="A342" s="88" t="e">
        <f t="shared" ref="A342:A407" si="5">IF(C342&gt;0,A341+1,A341)</f>
        <v>#REF!</v>
      </c>
      <c r="B342" s="89"/>
      <c r="C342" s="89"/>
      <c r="D342" s="89"/>
      <c r="E342" s="88" t="s">
        <v>1021</v>
      </c>
      <c r="F342" s="136"/>
      <c r="G342" s="136"/>
      <c r="H342" s="89"/>
    </row>
    <row r="343" spans="1:8" s="1" customFormat="1" ht="75.75" customHeight="1" x14ac:dyDescent="0.25">
      <c r="A343" s="52" t="e">
        <f t="shared" si="5"/>
        <v>#REF!</v>
      </c>
      <c r="B343" s="60"/>
      <c r="C343" s="13" t="s">
        <v>976</v>
      </c>
      <c r="D343" s="28" t="s">
        <v>769</v>
      </c>
      <c r="E343" s="13" t="s">
        <v>1073</v>
      </c>
      <c r="F343" s="26">
        <v>70.400000000000006</v>
      </c>
      <c r="G343" s="26">
        <v>0.11</v>
      </c>
      <c r="H343" s="134">
        <v>22070</v>
      </c>
    </row>
    <row r="344" spans="1:8" s="1" customFormat="1" ht="75.75" customHeight="1" x14ac:dyDescent="0.25">
      <c r="A344" s="48" t="e">
        <f t="shared" si="5"/>
        <v>#REF!</v>
      </c>
      <c r="B344" s="18"/>
      <c r="C344" s="35" t="s">
        <v>977</v>
      </c>
      <c r="D344" s="19" t="s">
        <v>770</v>
      </c>
      <c r="E344" s="13" t="s">
        <v>1074</v>
      </c>
      <c r="F344" s="26">
        <v>54</v>
      </c>
      <c r="G344" s="26">
        <v>0.14000000000000001</v>
      </c>
      <c r="H344" s="130">
        <v>44090</v>
      </c>
    </row>
    <row r="345" spans="1:8" s="1" customFormat="1" ht="75.75" customHeight="1" x14ac:dyDescent="0.25">
      <c r="A345" s="52" t="e">
        <f t="shared" si="5"/>
        <v>#REF!</v>
      </c>
      <c r="B345" s="57"/>
      <c r="C345" s="49" t="s">
        <v>978</v>
      </c>
      <c r="D345" s="17" t="s">
        <v>771</v>
      </c>
      <c r="E345" s="3" t="s">
        <v>1075</v>
      </c>
      <c r="F345" s="26">
        <v>110.7</v>
      </c>
      <c r="G345" s="26">
        <v>0.27</v>
      </c>
      <c r="H345" s="135">
        <v>59650</v>
      </c>
    </row>
    <row r="346" spans="1:8" s="1" customFormat="1" ht="28.5" customHeight="1" x14ac:dyDescent="0.25">
      <c r="A346" s="88" t="e">
        <f t="shared" si="5"/>
        <v>#REF!</v>
      </c>
      <c r="B346" s="89"/>
      <c r="C346" s="89"/>
      <c r="D346" s="89"/>
      <c r="E346" s="88" t="s">
        <v>1022</v>
      </c>
      <c r="F346" s="133"/>
      <c r="G346" s="133"/>
      <c r="H346" s="89"/>
    </row>
    <row r="347" spans="1:8" s="1" customFormat="1" ht="75.75" customHeight="1" x14ac:dyDescent="0.25">
      <c r="A347" s="48" t="e">
        <f t="shared" si="5"/>
        <v>#REF!</v>
      </c>
      <c r="B347" s="18"/>
      <c r="C347" s="3" t="s">
        <v>757</v>
      </c>
      <c r="D347" s="3" t="s">
        <v>1023</v>
      </c>
      <c r="E347" s="3" t="s">
        <v>154</v>
      </c>
      <c r="F347" s="8">
        <v>74.672450755794429</v>
      </c>
      <c r="G347" s="21">
        <v>0.17115620000000001</v>
      </c>
      <c r="H347" s="34">
        <v>26540</v>
      </c>
    </row>
    <row r="348" spans="1:8" s="1" customFormat="1" ht="75.75" customHeight="1" x14ac:dyDescent="0.25">
      <c r="A348" s="52" t="e">
        <f t="shared" si="5"/>
        <v>#REF!</v>
      </c>
      <c r="B348" s="18"/>
      <c r="C348" s="3" t="s">
        <v>756</v>
      </c>
      <c r="D348" s="3" t="s">
        <v>1024</v>
      </c>
      <c r="E348" s="3" t="s">
        <v>123</v>
      </c>
      <c r="F348" s="8">
        <v>67.814234732952642</v>
      </c>
      <c r="G348" s="21">
        <v>0.12029280000000001</v>
      </c>
      <c r="H348" s="34">
        <v>25210</v>
      </c>
    </row>
    <row r="349" spans="1:8" s="1" customFormat="1" ht="75.75" customHeight="1" x14ac:dyDescent="0.25">
      <c r="A349" s="48" t="e">
        <f t="shared" si="5"/>
        <v>#REF!</v>
      </c>
      <c r="B349" s="26"/>
      <c r="C349" s="3" t="s">
        <v>755</v>
      </c>
      <c r="D349" s="3" t="s">
        <v>1025</v>
      </c>
      <c r="E349" s="3" t="s">
        <v>154</v>
      </c>
      <c r="F349" s="8">
        <v>65.75</v>
      </c>
      <c r="G349" s="21">
        <v>0.19</v>
      </c>
      <c r="H349" s="34">
        <v>25620</v>
      </c>
    </row>
    <row r="350" spans="1:8" s="1" customFormat="1" ht="75.75" customHeight="1" x14ac:dyDescent="0.25">
      <c r="A350" s="52" t="e">
        <f t="shared" si="5"/>
        <v>#REF!</v>
      </c>
      <c r="B350" s="26"/>
      <c r="C350" s="3" t="s">
        <v>754</v>
      </c>
      <c r="D350" s="3" t="s">
        <v>1026</v>
      </c>
      <c r="E350" s="3" t="s">
        <v>155</v>
      </c>
      <c r="F350" s="8">
        <v>59.75</v>
      </c>
      <c r="G350" s="21">
        <v>0.13</v>
      </c>
      <c r="H350" s="34">
        <v>23790</v>
      </c>
    </row>
    <row r="351" spans="1:8" s="1" customFormat="1" ht="75.75" customHeight="1" x14ac:dyDescent="0.25">
      <c r="A351" s="48" t="e">
        <f t="shared" si="5"/>
        <v>#REF!</v>
      </c>
      <c r="B351" s="26"/>
      <c r="C351" s="3" t="s">
        <v>753</v>
      </c>
      <c r="D351" s="3" t="s">
        <v>1027</v>
      </c>
      <c r="E351" s="3" t="s">
        <v>154</v>
      </c>
      <c r="F351" s="8">
        <v>57.47</v>
      </c>
      <c r="G351" s="21">
        <v>0.16</v>
      </c>
      <c r="H351" s="34">
        <v>20540</v>
      </c>
    </row>
    <row r="352" spans="1:8" s="1" customFormat="1" ht="75.75" customHeight="1" x14ac:dyDescent="0.25">
      <c r="A352" s="52" t="e">
        <f t="shared" si="5"/>
        <v>#REF!</v>
      </c>
      <c r="B352" s="26"/>
      <c r="C352" s="3" t="s">
        <v>752</v>
      </c>
      <c r="D352" s="3" t="s">
        <v>1028</v>
      </c>
      <c r="E352" s="3" t="s">
        <v>155</v>
      </c>
      <c r="F352" s="8">
        <v>51.47</v>
      </c>
      <c r="G352" s="21">
        <v>0.11</v>
      </c>
      <c r="H352" s="34">
        <v>18600</v>
      </c>
    </row>
    <row r="353" spans="1:8" s="1" customFormat="1" ht="75.75" customHeight="1" x14ac:dyDescent="0.25">
      <c r="A353" s="48" t="e">
        <f t="shared" si="5"/>
        <v>#REF!</v>
      </c>
      <c r="B353" s="26"/>
      <c r="C353" s="3" t="s">
        <v>751</v>
      </c>
      <c r="D353" s="3" t="s">
        <v>1029</v>
      </c>
      <c r="E353" s="3" t="s">
        <v>154</v>
      </c>
      <c r="F353" s="8">
        <v>72.05</v>
      </c>
      <c r="G353" s="21">
        <v>0.2</v>
      </c>
      <c r="H353" s="34">
        <v>26330</v>
      </c>
    </row>
    <row r="354" spans="1:8" s="1" customFormat="1" ht="75.75" customHeight="1" x14ac:dyDescent="0.25">
      <c r="A354" s="52" t="e">
        <f t="shared" si="5"/>
        <v>#REF!</v>
      </c>
      <c r="B354" s="26"/>
      <c r="C354" s="3" t="s">
        <v>750</v>
      </c>
      <c r="D354" s="3" t="s">
        <v>1030</v>
      </c>
      <c r="E354" s="3" t="s">
        <v>123</v>
      </c>
      <c r="F354" s="8">
        <v>72.05</v>
      </c>
      <c r="G354" s="21">
        <v>0.2</v>
      </c>
      <c r="H354" s="34">
        <v>26330</v>
      </c>
    </row>
    <row r="355" spans="1:8" s="1" customFormat="1" ht="75.75" customHeight="1" x14ac:dyDescent="0.25">
      <c r="A355" s="48" t="e">
        <f t="shared" si="5"/>
        <v>#REF!</v>
      </c>
      <c r="B355" s="26"/>
      <c r="C355" s="3" t="s">
        <v>758</v>
      </c>
      <c r="D355" s="3" t="s">
        <v>1031</v>
      </c>
      <c r="E355" s="3" t="s">
        <v>232</v>
      </c>
      <c r="F355" s="8">
        <v>81.965640000000008</v>
      </c>
      <c r="G355" s="21">
        <v>1.01</v>
      </c>
      <c r="H355" s="34">
        <v>19520</v>
      </c>
    </row>
    <row r="356" spans="1:8" s="1" customFormat="1" ht="75.75" customHeight="1" x14ac:dyDescent="0.25">
      <c r="A356" s="52" t="e">
        <f t="shared" si="5"/>
        <v>#REF!</v>
      </c>
      <c r="B356" s="26"/>
      <c r="C356" s="3" t="s">
        <v>759</v>
      </c>
      <c r="D356" s="3" t="s">
        <v>1032</v>
      </c>
      <c r="E356" s="3" t="s">
        <v>234</v>
      </c>
      <c r="F356" s="8">
        <v>105.68079999999999</v>
      </c>
      <c r="G356" s="21">
        <v>0.73</v>
      </c>
      <c r="H356" s="34">
        <v>23790</v>
      </c>
    </row>
    <row r="357" spans="1:8" s="1" customFormat="1" ht="75.75" customHeight="1" x14ac:dyDescent="0.25">
      <c r="A357" s="48" t="e">
        <f t="shared" si="5"/>
        <v>#REF!</v>
      </c>
      <c r="B357" s="26"/>
      <c r="C357" s="3" t="s">
        <v>760</v>
      </c>
      <c r="D357" s="3" t="s">
        <v>1033</v>
      </c>
      <c r="E357" s="3" t="s">
        <v>233</v>
      </c>
      <c r="F357" s="8">
        <v>250.34759881088348</v>
      </c>
      <c r="G357" s="21">
        <v>1.1399999999999999</v>
      </c>
      <c r="H357" s="34">
        <v>35080</v>
      </c>
    </row>
    <row r="358" spans="1:8" s="1" customFormat="1" ht="24.75" customHeight="1" x14ac:dyDescent="0.25">
      <c r="A358" s="54"/>
      <c r="B358" s="150"/>
      <c r="C358" s="24"/>
      <c r="D358" s="24"/>
      <c r="E358" s="153" t="s">
        <v>1391</v>
      </c>
      <c r="F358" s="151"/>
      <c r="G358" s="151"/>
      <c r="H358" s="152"/>
    </row>
    <row r="359" spans="1:8" s="1" customFormat="1" ht="75.75" customHeight="1" x14ac:dyDescent="0.25">
      <c r="A359" s="54"/>
      <c r="B359" s="26"/>
      <c r="C359" s="3" t="s">
        <v>1393</v>
      </c>
      <c r="D359" s="3" t="s">
        <v>1392</v>
      </c>
      <c r="E359" s="3" t="s">
        <v>1394</v>
      </c>
      <c r="F359" s="8"/>
      <c r="G359" s="8"/>
      <c r="H359" s="34">
        <v>116990</v>
      </c>
    </row>
    <row r="360" spans="1:8" s="1" customFormat="1" ht="24" customHeight="1" x14ac:dyDescent="0.25">
      <c r="A360" s="88" t="e">
        <f>IF(C360&gt;0,A357+1,A357)</f>
        <v>#REF!</v>
      </c>
      <c r="B360" s="89"/>
      <c r="C360" s="89"/>
      <c r="D360" s="89"/>
      <c r="E360" s="88" t="s">
        <v>309</v>
      </c>
      <c r="F360" s="89"/>
      <c r="G360" s="89"/>
      <c r="H360" s="89"/>
    </row>
    <row r="361" spans="1:8" s="1" customFormat="1" ht="75.75" customHeight="1" x14ac:dyDescent="0.25">
      <c r="A361" s="52" t="e">
        <f t="shared" si="5"/>
        <v>#REF!</v>
      </c>
      <c r="B361" s="65"/>
      <c r="C361" s="13" t="s">
        <v>1084</v>
      </c>
      <c r="D361" s="12" t="s">
        <v>901</v>
      </c>
      <c r="E361" s="13" t="s">
        <v>1085</v>
      </c>
      <c r="F361" s="12">
        <v>56.415799999999997</v>
      </c>
      <c r="G361" s="23">
        <v>8.2338794999999992E-2</v>
      </c>
      <c r="H361" s="53">
        <v>14840</v>
      </c>
    </row>
    <row r="362" spans="1:8" s="1" customFormat="1" ht="75.75" customHeight="1" x14ac:dyDescent="0.25">
      <c r="A362" s="48" t="e">
        <f t="shared" si="5"/>
        <v>#REF!</v>
      </c>
      <c r="B362" s="47"/>
      <c r="C362" s="13" t="s">
        <v>1086</v>
      </c>
      <c r="D362" s="12" t="s">
        <v>1295</v>
      </c>
      <c r="E362" s="3" t="s">
        <v>1087</v>
      </c>
      <c r="F362" s="8">
        <v>64.431799999999996</v>
      </c>
      <c r="G362" s="21">
        <v>0.104164935</v>
      </c>
      <c r="H362" s="34">
        <v>16570</v>
      </c>
    </row>
    <row r="363" spans="1:8" s="1" customFormat="1" ht="75.75" customHeight="1" x14ac:dyDescent="0.25">
      <c r="A363" s="52" t="e">
        <f t="shared" si="5"/>
        <v>#REF!</v>
      </c>
      <c r="B363" s="47"/>
      <c r="C363" s="3" t="s">
        <v>1088</v>
      </c>
      <c r="D363" s="8" t="s">
        <v>1289</v>
      </c>
      <c r="E363" s="3" t="s">
        <v>1089</v>
      </c>
      <c r="F363" s="8">
        <v>85.741699999999994</v>
      </c>
      <c r="G363" s="21">
        <v>0.13390450499999998</v>
      </c>
      <c r="H363" s="34">
        <v>25110</v>
      </c>
    </row>
    <row r="364" spans="1:8" s="1" customFormat="1" ht="75.75" customHeight="1" x14ac:dyDescent="0.25">
      <c r="A364" s="48" t="e">
        <f t="shared" si="5"/>
        <v>#REF!</v>
      </c>
      <c r="B364" s="47"/>
      <c r="C364" s="3" t="s">
        <v>1090</v>
      </c>
      <c r="D364" s="8" t="s">
        <v>902</v>
      </c>
      <c r="E364" s="3" t="s">
        <v>1091</v>
      </c>
      <c r="F364" s="8">
        <v>97.673699999999982</v>
      </c>
      <c r="G364" s="21">
        <v>0.16546466999999998</v>
      </c>
      <c r="H364" s="34">
        <v>27960</v>
      </c>
    </row>
    <row r="365" spans="1:8" s="1" customFormat="1" ht="75.75" customHeight="1" x14ac:dyDescent="0.25">
      <c r="A365" s="52" t="e">
        <f t="shared" si="5"/>
        <v>#REF!</v>
      </c>
      <c r="B365" s="47"/>
      <c r="C365" s="3" t="s">
        <v>1092</v>
      </c>
      <c r="D365" s="8" t="s">
        <v>1290</v>
      </c>
      <c r="E365" s="3" t="s">
        <v>1093</v>
      </c>
      <c r="F365" s="8">
        <v>100.9016</v>
      </c>
      <c r="G365" s="21">
        <v>0.18297509999999997</v>
      </c>
      <c r="H365" s="34">
        <v>34980</v>
      </c>
    </row>
    <row r="366" spans="1:8" s="1" customFormat="1" ht="75.75" customHeight="1" x14ac:dyDescent="0.25">
      <c r="A366" s="48" t="e">
        <f t="shared" si="5"/>
        <v>#REF!</v>
      </c>
      <c r="B366" s="47"/>
      <c r="C366" s="3" t="s">
        <v>1094</v>
      </c>
      <c r="D366" s="8" t="s">
        <v>903</v>
      </c>
      <c r="E366" s="3" t="s">
        <v>1095</v>
      </c>
      <c r="F366" s="8">
        <v>128.28960000000001</v>
      </c>
      <c r="G366" s="21">
        <v>0.22309024499999999</v>
      </c>
      <c r="H366" s="34">
        <v>38840</v>
      </c>
    </row>
    <row r="367" spans="1:8" s="1" customFormat="1" ht="75.75" customHeight="1" x14ac:dyDescent="0.25">
      <c r="A367" s="52" t="e">
        <f t="shared" si="5"/>
        <v>#REF!</v>
      </c>
      <c r="B367" s="47"/>
      <c r="C367" s="3" t="s">
        <v>1096</v>
      </c>
      <c r="D367" s="8" t="s">
        <v>904</v>
      </c>
      <c r="E367" s="3" t="s">
        <v>1097</v>
      </c>
      <c r="F367" s="8">
        <v>92.581699999999998</v>
      </c>
      <c r="G367" s="21">
        <v>0.15968735999999997</v>
      </c>
      <c r="H367" s="34">
        <v>31620</v>
      </c>
    </row>
    <row r="368" spans="1:8" s="1" customFormat="1" ht="75.75" customHeight="1" x14ac:dyDescent="0.25">
      <c r="A368" s="48" t="e">
        <f t="shared" si="5"/>
        <v>#REF!</v>
      </c>
      <c r="B368" s="47"/>
      <c r="C368" s="3" t="s">
        <v>1098</v>
      </c>
      <c r="D368" s="8" t="s">
        <v>905</v>
      </c>
      <c r="E368" s="3" t="s">
        <v>1099</v>
      </c>
      <c r="F368" s="8">
        <v>105.3137</v>
      </c>
      <c r="G368" s="21">
        <v>0.191247525</v>
      </c>
      <c r="H368" s="34">
        <v>35080</v>
      </c>
    </row>
    <row r="369" spans="1:8" s="1" customFormat="1" ht="75.75" customHeight="1" x14ac:dyDescent="0.25">
      <c r="A369" s="52" t="e">
        <f t="shared" si="5"/>
        <v>#REF!</v>
      </c>
      <c r="B369" s="47"/>
      <c r="C369" s="3" t="s">
        <v>1100</v>
      </c>
      <c r="D369" s="8" t="s">
        <v>1291</v>
      </c>
      <c r="E369" s="3" t="s">
        <v>1101</v>
      </c>
      <c r="F369" s="8">
        <v>77.343599999999995</v>
      </c>
      <c r="G369" s="21">
        <v>0.12475575</v>
      </c>
      <c r="H369" s="34">
        <v>23690</v>
      </c>
    </row>
    <row r="370" spans="1:8" s="1" customFormat="1" ht="75.75" customHeight="1" x14ac:dyDescent="0.25">
      <c r="A370" s="48" t="e">
        <f t="shared" si="5"/>
        <v>#REF!</v>
      </c>
      <c r="B370" s="47"/>
      <c r="C370" s="3" t="s">
        <v>1102</v>
      </c>
      <c r="D370" s="8" t="s">
        <v>906</v>
      </c>
      <c r="E370" s="3" t="s">
        <v>1103</v>
      </c>
      <c r="F370" s="8">
        <v>85.519599999999997</v>
      </c>
      <c r="G370" s="21">
        <v>0.14954331000000001</v>
      </c>
      <c r="H370" s="34">
        <v>26330</v>
      </c>
    </row>
    <row r="371" spans="1:8" s="1" customFormat="1" ht="75.75" customHeight="1" x14ac:dyDescent="0.25">
      <c r="A371" s="52" t="e">
        <f t="shared" si="5"/>
        <v>#REF!</v>
      </c>
      <c r="B371" s="47"/>
      <c r="C371" s="3" t="s">
        <v>1104</v>
      </c>
      <c r="D371" s="8" t="s">
        <v>1292</v>
      </c>
      <c r="E371" s="3" t="s">
        <v>1089</v>
      </c>
      <c r="F371" s="8">
        <v>34.646299999999997</v>
      </c>
      <c r="G371" s="21">
        <v>7.6516860000000006E-2</v>
      </c>
      <c r="H371" s="34">
        <v>17380</v>
      </c>
    </row>
    <row r="372" spans="1:8" s="1" customFormat="1" ht="75.75" customHeight="1" x14ac:dyDescent="0.25">
      <c r="A372" s="48" t="e">
        <f t="shared" si="5"/>
        <v>#REF!</v>
      </c>
      <c r="B372" s="47"/>
      <c r="C372" s="3" t="s">
        <v>1105</v>
      </c>
      <c r="D372" s="8" t="s">
        <v>907</v>
      </c>
      <c r="E372" s="3" t="s">
        <v>1091</v>
      </c>
      <c r="F372" s="8">
        <v>40.927699999999994</v>
      </c>
      <c r="G372" s="21">
        <v>8.8307309999999986E-2</v>
      </c>
      <c r="H372" s="34">
        <v>19320</v>
      </c>
    </row>
    <row r="373" spans="1:8" s="1" customFormat="1" ht="75.75" customHeight="1" x14ac:dyDescent="0.25">
      <c r="A373" s="52" t="e">
        <f t="shared" si="5"/>
        <v>#REF!</v>
      </c>
      <c r="B373" s="47"/>
      <c r="C373" s="3" t="s">
        <v>1106</v>
      </c>
      <c r="D373" s="8" t="s">
        <v>1293</v>
      </c>
      <c r="E373" s="3" t="s">
        <v>1089</v>
      </c>
      <c r="F373" s="8">
        <v>75.269799999999989</v>
      </c>
      <c r="G373" s="21">
        <v>0.140558145</v>
      </c>
      <c r="H373" s="34">
        <v>28880</v>
      </c>
    </row>
    <row r="374" spans="1:8" s="1" customFormat="1" ht="75.75" customHeight="1" x14ac:dyDescent="0.25">
      <c r="A374" s="48" t="e">
        <f t="shared" si="5"/>
        <v>#REF!</v>
      </c>
      <c r="B374" s="47"/>
      <c r="C374" s="3" t="s">
        <v>1107</v>
      </c>
      <c r="D374" s="8" t="s">
        <v>1296</v>
      </c>
      <c r="E374" s="3" t="s">
        <v>1091</v>
      </c>
      <c r="F374" s="8">
        <v>84.075599999999994</v>
      </c>
      <c r="G374" s="21">
        <v>0.16307896499999999</v>
      </c>
      <c r="H374" s="34">
        <v>32130</v>
      </c>
    </row>
    <row r="375" spans="1:8" s="1" customFormat="1" ht="75.75" customHeight="1" x14ac:dyDescent="0.25">
      <c r="A375" s="52" t="e">
        <f t="shared" si="5"/>
        <v>#REF!</v>
      </c>
      <c r="B375" s="47"/>
      <c r="C375" s="3" t="s">
        <v>1108</v>
      </c>
      <c r="D375" s="8" t="s">
        <v>908</v>
      </c>
      <c r="E375" s="3" t="s">
        <v>1109</v>
      </c>
      <c r="F375" s="8">
        <v>133.1756</v>
      </c>
      <c r="G375" s="21">
        <v>0.24202615499999997</v>
      </c>
      <c r="H375" s="34">
        <v>49110</v>
      </c>
    </row>
    <row r="376" spans="1:8" s="1" customFormat="1" ht="75.75" customHeight="1" x14ac:dyDescent="0.25">
      <c r="A376" s="48" t="e">
        <f t="shared" si="5"/>
        <v>#REF!</v>
      </c>
      <c r="B376" s="47"/>
      <c r="C376" s="3" t="s">
        <v>1110</v>
      </c>
      <c r="D376" s="8" t="s">
        <v>909</v>
      </c>
      <c r="E376" s="3" t="s">
        <v>1111</v>
      </c>
      <c r="F376" s="8">
        <v>151.60759999999999</v>
      </c>
      <c r="G376" s="21">
        <v>0.28567843500000001</v>
      </c>
      <c r="H376" s="34">
        <v>54500</v>
      </c>
    </row>
    <row r="377" spans="1:8" s="1" customFormat="1" ht="75.75" customHeight="1" x14ac:dyDescent="0.25">
      <c r="A377" s="52" t="e">
        <f t="shared" si="5"/>
        <v>#REF!</v>
      </c>
      <c r="B377" s="47"/>
      <c r="C377" s="3" t="s">
        <v>1112</v>
      </c>
      <c r="D377" s="8" t="s">
        <v>910</v>
      </c>
      <c r="E377" s="3" t="s">
        <v>1085</v>
      </c>
      <c r="F377" s="8">
        <v>80.475799999999992</v>
      </c>
      <c r="G377" s="21">
        <v>0.14055594000000002</v>
      </c>
      <c r="H377" s="34">
        <v>25420</v>
      </c>
    </row>
    <row r="378" spans="1:8" s="1" customFormat="1" ht="75.75" customHeight="1" x14ac:dyDescent="0.25">
      <c r="A378" s="48" t="e">
        <f t="shared" si="5"/>
        <v>#REF!</v>
      </c>
      <c r="B378" s="47"/>
      <c r="C378" s="3" t="s">
        <v>1113</v>
      </c>
      <c r="D378" s="8" t="s">
        <v>911</v>
      </c>
      <c r="E378" s="3" t="s">
        <v>1087</v>
      </c>
      <c r="F378" s="8">
        <v>89.331799999999987</v>
      </c>
      <c r="G378" s="21">
        <v>0.16238208000000001</v>
      </c>
      <c r="H378" s="34">
        <v>28160</v>
      </c>
    </row>
    <row r="379" spans="1:8" s="1" customFormat="1" ht="75.75" customHeight="1" x14ac:dyDescent="0.25">
      <c r="A379" s="52" t="e">
        <f t="shared" si="5"/>
        <v>#REF!</v>
      </c>
      <c r="B379" s="47"/>
      <c r="C379" s="3" t="s">
        <v>1114</v>
      </c>
      <c r="D379" s="8" t="s">
        <v>912</v>
      </c>
      <c r="E379" s="3" t="s">
        <v>1115</v>
      </c>
      <c r="F379" s="8">
        <v>68.596440000000001</v>
      </c>
      <c r="G379" s="21">
        <v>9.6865859999999998E-2</v>
      </c>
      <c r="H379" s="34">
        <v>17890</v>
      </c>
    </row>
    <row r="380" spans="1:8" s="1" customFormat="1" ht="75.75" customHeight="1" x14ac:dyDescent="0.25">
      <c r="A380" s="48" t="e">
        <f t="shared" si="5"/>
        <v>#REF!</v>
      </c>
      <c r="B380" s="47"/>
      <c r="C380" s="3" t="s">
        <v>1116</v>
      </c>
      <c r="D380" s="8" t="s">
        <v>913</v>
      </c>
      <c r="E380" s="3" t="s">
        <v>1117</v>
      </c>
      <c r="F380" s="8">
        <v>76.66043999999998</v>
      </c>
      <c r="G380" s="21">
        <v>0.11869200000000001</v>
      </c>
      <c r="H380" s="34">
        <v>19930</v>
      </c>
    </row>
    <row r="381" spans="1:8" s="1" customFormat="1" ht="75.75" customHeight="1" x14ac:dyDescent="0.25">
      <c r="A381" s="52" t="e">
        <f t="shared" si="5"/>
        <v>#REF!</v>
      </c>
      <c r="B381" s="47"/>
      <c r="C381" s="3" t="s">
        <v>1118</v>
      </c>
      <c r="D381" s="3" t="s">
        <v>914</v>
      </c>
      <c r="E381" s="3" t="s">
        <v>1119</v>
      </c>
      <c r="F381" s="8">
        <v>116.99939999999999</v>
      </c>
      <c r="G381" s="21">
        <v>0.20626283999999998</v>
      </c>
      <c r="H381" s="34">
        <v>40670</v>
      </c>
    </row>
    <row r="382" spans="1:8" s="1" customFormat="1" ht="75.75" customHeight="1" x14ac:dyDescent="0.25">
      <c r="A382" s="48" t="e">
        <f t="shared" si="5"/>
        <v>#REF!</v>
      </c>
      <c r="B382" s="47"/>
      <c r="C382" s="3" t="s">
        <v>1120</v>
      </c>
      <c r="D382" s="8" t="s">
        <v>915</v>
      </c>
      <c r="E382" s="3" t="s">
        <v>1121</v>
      </c>
      <c r="F382" s="8">
        <v>126.8754</v>
      </c>
      <c r="G382" s="21">
        <v>0.23785061999999998</v>
      </c>
      <c r="H382" s="34">
        <v>45250</v>
      </c>
    </row>
    <row r="383" spans="1:8" s="1" customFormat="1" ht="75.75" customHeight="1" x14ac:dyDescent="0.25">
      <c r="A383" s="52" t="e">
        <f t="shared" si="5"/>
        <v>#REF!</v>
      </c>
      <c r="B383" s="47"/>
      <c r="C383" s="3" t="s">
        <v>1122</v>
      </c>
      <c r="D383" s="8" t="s">
        <v>916</v>
      </c>
      <c r="E383" s="3" t="s">
        <v>1123</v>
      </c>
      <c r="F383" s="8">
        <v>39.437199999999997</v>
      </c>
      <c r="G383" s="21">
        <v>0.14083809600000002</v>
      </c>
      <c r="H383" s="34">
        <v>20440</v>
      </c>
    </row>
    <row r="384" spans="1:8" s="1" customFormat="1" ht="75.75" customHeight="1" x14ac:dyDescent="0.25">
      <c r="A384" s="48" t="e">
        <f t="shared" si="5"/>
        <v>#REF!</v>
      </c>
      <c r="B384" s="47"/>
      <c r="C384" s="3" t="s">
        <v>1326</v>
      </c>
      <c r="D384" s="3" t="s">
        <v>917</v>
      </c>
      <c r="E384" s="3" t="s">
        <v>1124</v>
      </c>
      <c r="F384" s="8">
        <v>59.391399999999997</v>
      </c>
      <c r="G384" s="21">
        <v>6.7623695999999997E-2</v>
      </c>
      <c r="H384" s="34">
        <v>22770</v>
      </c>
    </row>
    <row r="385" spans="1:8" s="1" customFormat="1" ht="75.75" customHeight="1" x14ac:dyDescent="0.25">
      <c r="A385" s="52" t="e">
        <f t="shared" si="5"/>
        <v>#REF!</v>
      </c>
      <c r="B385" s="47"/>
      <c r="C385" s="3" t="s">
        <v>1125</v>
      </c>
      <c r="D385" s="8" t="s">
        <v>918</v>
      </c>
      <c r="E385" s="3" t="s">
        <v>1126</v>
      </c>
      <c r="F385" s="8">
        <v>74.855800000000002</v>
      </c>
      <c r="G385" s="21">
        <v>7.2256464000000006E-2</v>
      </c>
      <c r="H385" s="34">
        <v>29080</v>
      </c>
    </row>
    <row r="386" spans="1:8" s="1" customFormat="1" ht="75.75" customHeight="1" x14ac:dyDescent="0.25">
      <c r="A386" s="48" t="e">
        <f t="shared" si="5"/>
        <v>#REF!</v>
      </c>
      <c r="B386" s="47"/>
      <c r="C386" s="3" t="s">
        <v>1127</v>
      </c>
      <c r="D386" s="8" t="s">
        <v>919</v>
      </c>
      <c r="E386" s="3" t="s">
        <v>1128</v>
      </c>
      <c r="F386" s="8">
        <v>83.635400000000004</v>
      </c>
      <c r="G386" s="21">
        <v>9.2510544E-2</v>
      </c>
      <c r="H386" s="34">
        <v>32330</v>
      </c>
    </row>
    <row r="387" spans="1:8" s="1" customFormat="1" ht="75.75" customHeight="1" x14ac:dyDescent="0.25">
      <c r="A387" s="52" t="e">
        <f t="shared" si="5"/>
        <v>#REF!</v>
      </c>
      <c r="B387" s="47"/>
      <c r="C387" s="3" t="s">
        <v>1129</v>
      </c>
      <c r="D387" s="8" t="s">
        <v>920</v>
      </c>
      <c r="E387" s="3" t="s">
        <v>1130</v>
      </c>
      <c r="F387" s="8">
        <v>158.55159999999998</v>
      </c>
      <c r="G387" s="21">
        <v>0.25111984800000003</v>
      </c>
      <c r="H387" s="34">
        <v>53990</v>
      </c>
    </row>
    <row r="388" spans="1:8" s="1" customFormat="1" ht="75.75" customHeight="1" x14ac:dyDescent="0.25">
      <c r="A388" s="48" t="e">
        <f t="shared" si="5"/>
        <v>#REF!</v>
      </c>
      <c r="B388" s="47"/>
      <c r="C388" s="3" t="s">
        <v>1131</v>
      </c>
      <c r="D388" s="8" t="s">
        <v>921</v>
      </c>
      <c r="E388" s="3" t="s">
        <v>1132</v>
      </c>
      <c r="F388" s="8">
        <v>180.08319999999998</v>
      </c>
      <c r="G388" s="21">
        <v>0.30263242800000001</v>
      </c>
      <c r="H388" s="34">
        <v>59990</v>
      </c>
    </row>
    <row r="389" spans="1:8" s="1" customFormat="1" ht="75.75" customHeight="1" x14ac:dyDescent="0.25">
      <c r="A389" s="52" t="e">
        <f t="shared" si="5"/>
        <v>#REF!</v>
      </c>
      <c r="B389" s="47"/>
      <c r="C389" s="3" t="s">
        <v>1133</v>
      </c>
      <c r="D389" s="8" t="s">
        <v>1294</v>
      </c>
      <c r="E389" s="3" t="s">
        <v>1134</v>
      </c>
      <c r="F389" s="8">
        <v>204.0154</v>
      </c>
      <c r="G389" s="21">
        <v>0.339280578</v>
      </c>
      <c r="H389" s="34">
        <v>72200</v>
      </c>
    </row>
    <row r="390" spans="1:8" s="1" customFormat="1" ht="75.75" customHeight="1" x14ac:dyDescent="0.25">
      <c r="A390" s="48" t="e">
        <f t="shared" si="5"/>
        <v>#REF!</v>
      </c>
      <c r="B390" s="47"/>
      <c r="C390" s="3" t="s">
        <v>1135</v>
      </c>
      <c r="D390" s="8" t="s">
        <v>922</v>
      </c>
      <c r="E390" s="3" t="s">
        <v>1136</v>
      </c>
      <c r="F390" s="8">
        <v>230.50699999999998</v>
      </c>
      <c r="G390" s="21">
        <v>0.40318693800000005</v>
      </c>
      <c r="H390" s="34">
        <v>80230</v>
      </c>
    </row>
    <row r="391" spans="1:8" s="1" customFormat="1" ht="75.75" customHeight="1" x14ac:dyDescent="0.25">
      <c r="A391" s="52" t="e">
        <f t="shared" si="5"/>
        <v>#REF!</v>
      </c>
      <c r="B391" s="47"/>
      <c r="C391" s="74" t="s">
        <v>1137</v>
      </c>
      <c r="D391" s="75" t="s">
        <v>923</v>
      </c>
      <c r="E391" s="74" t="s">
        <v>1138</v>
      </c>
      <c r="F391" s="8">
        <v>266.08940000000007</v>
      </c>
      <c r="G391" s="21">
        <v>0.37988323799999996</v>
      </c>
      <c r="H391" s="34">
        <v>103720</v>
      </c>
    </row>
    <row r="392" spans="1:8" s="1" customFormat="1" ht="75.75" customHeight="1" x14ac:dyDescent="0.25">
      <c r="A392" s="48" t="e">
        <f t="shared" si="5"/>
        <v>#REF!</v>
      </c>
      <c r="B392" s="47"/>
      <c r="C392" s="3" t="s">
        <v>1139</v>
      </c>
      <c r="D392" s="3" t="s">
        <v>924</v>
      </c>
      <c r="E392" s="3" t="s">
        <v>1140</v>
      </c>
      <c r="F392" s="8">
        <v>298.22860000000003</v>
      </c>
      <c r="G392" s="21">
        <v>0.45047085300000006</v>
      </c>
      <c r="H392" s="34">
        <v>115320</v>
      </c>
    </row>
    <row r="393" spans="1:8" s="1" customFormat="1" ht="75.75" customHeight="1" x14ac:dyDescent="0.25">
      <c r="A393" s="52" t="e">
        <f t="shared" si="5"/>
        <v>#REF!</v>
      </c>
      <c r="B393" s="47"/>
      <c r="C393" s="3" t="s">
        <v>1141</v>
      </c>
      <c r="D393" s="8" t="s">
        <v>925</v>
      </c>
      <c r="E393" s="3" t="s">
        <v>1142</v>
      </c>
      <c r="F393" s="8">
        <v>220.95959999999997</v>
      </c>
      <c r="G393" s="21">
        <v>0.36002418899999999</v>
      </c>
      <c r="H393" s="34">
        <v>86940</v>
      </c>
    </row>
    <row r="394" spans="1:8" s="1" customFormat="1" ht="75.75" customHeight="1" x14ac:dyDescent="0.25">
      <c r="A394" s="48" t="e">
        <f t="shared" si="5"/>
        <v>#REF!</v>
      </c>
      <c r="B394" s="47"/>
      <c r="C394" s="3" t="s">
        <v>1143</v>
      </c>
      <c r="D394" s="8" t="s">
        <v>926</v>
      </c>
      <c r="E394" s="3" t="s">
        <v>1144</v>
      </c>
      <c r="F394" s="8">
        <v>248.32099999999997</v>
      </c>
      <c r="G394" s="21">
        <v>0.42048476400000001</v>
      </c>
      <c r="H394" s="34">
        <v>96600</v>
      </c>
    </row>
    <row r="395" spans="1:8" s="1" customFormat="1" ht="75.75" customHeight="1" x14ac:dyDescent="0.25">
      <c r="A395" s="52" t="e">
        <f t="shared" si="5"/>
        <v>#REF!</v>
      </c>
      <c r="B395" s="47"/>
      <c r="C395" s="3" t="s">
        <v>1145</v>
      </c>
      <c r="D395" s="8" t="s">
        <v>927</v>
      </c>
      <c r="E395" s="3" t="s">
        <v>1146</v>
      </c>
      <c r="F395" s="8">
        <v>345.51919999999996</v>
      </c>
      <c r="G395" s="21">
        <v>0.45015763799999997</v>
      </c>
      <c r="H395" s="34">
        <v>130670</v>
      </c>
    </row>
    <row r="396" spans="1:8" s="1" customFormat="1" ht="75.75" customHeight="1" x14ac:dyDescent="0.25">
      <c r="A396" s="48" t="e">
        <f t="shared" si="5"/>
        <v>#REF!</v>
      </c>
      <c r="B396" s="47"/>
      <c r="C396" s="3" t="s">
        <v>1147</v>
      </c>
      <c r="D396" s="8" t="s">
        <v>1297</v>
      </c>
      <c r="E396" s="3" t="s">
        <v>1148</v>
      </c>
      <c r="F396" s="8">
        <v>388.05439999999993</v>
      </c>
      <c r="G396" s="21">
        <v>0.54728757299999997</v>
      </c>
      <c r="H396" s="34">
        <v>145110</v>
      </c>
    </row>
    <row r="397" spans="1:8" s="1" customFormat="1" ht="75.75" customHeight="1" x14ac:dyDescent="0.25">
      <c r="A397" s="52" t="e">
        <f t="shared" si="5"/>
        <v>#REF!</v>
      </c>
      <c r="B397" s="47"/>
      <c r="C397" s="3" t="s">
        <v>1149</v>
      </c>
      <c r="D397" s="8" t="s">
        <v>928</v>
      </c>
      <c r="E397" s="3" t="s">
        <v>1150</v>
      </c>
      <c r="F397" s="8">
        <v>205.12339999999998</v>
      </c>
      <c r="G397" s="21">
        <v>0.34463918999999998</v>
      </c>
      <c r="H397" s="34">
        <v>48910</v>
      </c>
    </row>
    <row r="398" spans="1:8" s="1" customFormat="1" ht="75.75" customHeight="1" x14ac:dyDescent="0.25">
      <c r="A398" s="48" t="e">
        <f t="shared" si="5"/>
        <v>#REF!</v>
      </c>
      <c r="B398" s="47"/>
      <c r="C398" s="3" t="s">
        <v>1151</v>
      </c>
      <c r="D398" s="8" t="s">
        <v>929</v>
      </c>
      <c r="E398" s="3" t="s">
        <v>1152</v>
      </c>
      <c r="F398" s="8">
        <v>229.00339999999994</v>
      </c>
      <c r="G398" s="21">
        <v>0.40775951999999999</v>
      </c>
      <c r="H398" s="34">
        <v>54300</v>
      </c>
    </row>
    <row r="399" spans="1:8" s="1" customFormat="1" ht="75.75" customHeight="1" x14ac:dyDescent="0.25">
      <c r="A399" s="52" t="e">
        <f t="shared" si="5"/>
        <v>#REF!</v>
      </c>
      <c r="B399" s="47"/>
      <c r="C399" s="3" t="s">
        <v>1154</v>
      </c>
      <c r="D399" s="8" t="s">
        <v>930</v>
      </c>
      <c r="E399" s="3" t="s">
        <v>1155</v>
      </c>
      <c r="F399" s="8">
        <v>338.57879999999994</v>
      </c>
      <c r="G399" s="21">
        <v>0.55834056600000004</v>
      </c>
      <c r="H399" s="34">
        <v>112060</v>
      </c>
    </row>
    <row r="400" spans="1:8" s="1" customFormat="1" ht="75.75" customHeight="1" x14ac:dyDescent="0.25">
      <c r="A400" s="48" t="e">
        <f t="shared" si="5"/>
        <v>#REF!</v>
      </c>
      <c r="B400" s="47"/>
      <c r="C400" s="3" t="s">
        <v>1156</v>
      </c>
      <c r="D400" s="8" t="s">
        <v>931</v>
      </c>
      <c r="E400" s="3" t="s">
        <v>1157</v>
      </c>
      <c r="F400" s="8">
        <v>377.13080000000002</v>
      </c>
      <c r="G400" s="21">
        <v>0.65864223599999994</v>
      </c>
      <c r="H400" s="34">
        <v>124470</v>
      </c>
    </row>
    <row r="401" spans="1:12" s="1" customFormat="1" ht="75.75" customHeight="1" x14ac:dyDescent="0.25">
      <c r="A401" s="52" t="e">
        <f t="shared" si="5"/>
        <v>#REF!</v>
      </c>
      <c r="B401" s="47"/>
      <c r="C401" s="3" t="s">
        <v>1158</v>
      </c>
      <c r="D401" s="8" t="s">
        <v>932</v>
      </c>
      <c r="E401" s="3" t="s">
        <v>1153</v>
      </c>
      <c r="F401" s="8">
        <v>259.9495</v>
      </c>
      <c r="G401" s="21">
        <v>0.48815356799999998</v>
      </c>
      <c r="H401" s="34">
        <v>104330</v>
      </c>
    </row>
    <row r="402" spans="1:12" s="1" customFormat="1" ht="75.75" customHeight="1" x14ac:dyDescent="0.25">
      <c r="A402" s="48" t="e">
        <f t="shared" si="5"/>
        <v>#REF!</v>
      </c>
      <c r="B402" s="47"/>
      <c r="C402" s="3" t="s">
        <v>1159</v>
      </c>
      <c r="D402" s="8" t="s">
        <v>933</v>
      </c>
      <c r="E402" s="3" t="s">
        <v>1160</v>
      </c>
      <c r="F402" s="8">
        <v>292.14289999999994</v>
      </c>
      <c r="G402" s="21">
        <v>0.55834816799999998</v>
      </c>
      <c r="H402" s="34">
        <v>115930</v>
      </c>
    </row>
    <row r="403" spans="1:12" s="1" customFormat="1" ht="75.75" customHeight="1" x14ac:dyDescent="0.25">
      <c r="A403" s="52" t="e">
        <f t="shared" si="5"/>
        <v>#REF!</v>
      </c>
      <c r="B403" s="47"/>
      <c r="C403" s="3" t="s">
        <v>1161</v>
      </c>
      <c r="D403" s="8" t="s">
        <v>934</v>
      </c>
      <c r="E403" s="3" t="s">
        <v>1162</v>
      </c>
      <c r="F403" s="8">
        <v>250.91793999999999</v>
      </c>
      <c r="G403" s="21">
        <v>0.44368463999999996</v>
      </c>
      <c r="H403" s="34">
        <v>86840</v>
      </c>
    </row>
    <row r="404" spans="1:12" s="1" customFormat="1" ht="75.75" customHeight="1" x14ac:dyDescent="0.25">
      <c r="A404" s="48" t="e">
        <f t="shared" si="5"/>
        <v>#REF!</v>
      </c>
      <c r="B404" s="47"/>
      <c r="C404" s="3" t="s">
        <v>1163</v>
      </c>
      <c r="D404" s="8" t="s">
        <v>935</v>
      </c>
      <c r="E404" s="3" t="s">
        <v>1164</v>
      </c>
      <c r="F404" s="8">
        <v>280.99394000000001</v>
      </c>
      <c r="G404" s="21">
        <v>0.516538995</v>
      </c>
      <c r="H404" s="34">
        <v>96500</v>
      </c>
    </row>
    <row r="405" spans="1:12" s="1" customFormat="1" ht="75.75" customHeight="1" x14ac:dyDescent="0.25">
      <c r="A405" s="52" t="e">
        <f t="shared" si="5"/>
        <v>#REF!</v>
      </c>
      <c r="B405" s="47"/>
      <c r="C405" s="3" t="s">
        <v>1166</v>
      </c>
      <c r="D405" s="8" t="s">
        <v>936</v>
      </c>
      <c r="E405" s="3" t="s">
        <v>1165</v>
      </c>
      <c r="F405" s="8">
        <v>411.92389999999989</v>
      </c>
      <c r="G405" s="21">
        <v>0.65651149199999992</v>
      </c>
      <c r="H405" s="34">
        <v>153350</v>
      </c>
    </row>
    <row r="406" spans="1:12" s="1" customFormat="1" ht="75.75" customHeight="1" x14ac:dyDescent="0.25">
      <c r="A406" s="48" t="e">
        <f t="shared" si="5"/>
        <v>#REF!</v>
      </c>
      <c r="B406" s="47"/>
      <c r="C406" s="3" t="s">
        <v>1167</v>
      </c>
      <c r="D406" s="8" t="s">
        <v>937</v>
      </c>
      <c r="E406" s="28" t="s">
        <v>1168</v>
      </c>
      <c r="F406" s="8">
        <v>460.64349999999996</v>
      </c>
      <c r="G406" s="21">
        <v>0.77440748699999984</v>
      </c>
      <c r="H406" s="34">
        <v>170330</v>
      </c>
    </row>
    <row r="407" spans="1:12" s="1" customFormat="1" ht="75.75" customHeight="1" x14ac:dyDescent="0.25">
      <c r="A407" s="52" t="e">
        <f t="shared" si="5"/>
        <v>#REF!</v>
      </c>
      <c r="B407" s="47"/>
      <c r="C407" s="3" t="s">
        <v>1169</v>
      </c>
      <c r="D407" s="19" t="s">
        <v>938</v>
      </c>
      <c r="E407" s="3" t="s">
        <v>1170</v>
      </c>
      <c r="F407" s="8">
        <v>1192.5916399999999</v>
      </c>
      <c r="G407" s="21">
        <v>1.9586173949999997</v>
      </c>
      <c r="H407" s="34">
        <v>57970</v>
      </c>
    </row>
    <row r="408" spans="1:12" s="1" customFormat="1" ht="75.75" customHeight="1" x14ac:dyDescent="0.25">
      <c r="A408" s="48" t="e">
        <f t="shared" ref="A408:A475" si="6">IF(C408&gt;0,A407+1,A407)</f>
        <v>#REF!</v>
      </c>
      <c r="B408" s="47"/>
      <c r="C408" s="3" t="s">
        <v>1171</v>
      </c>
      <c r="D408" s="19" t="s">
        <v>940</v>
      </c>
      <c r="E408" s="3" t="s">
        <v>1172</v>
      </c>
      <c r="F408" s="8">
        <v>1192.5916399999999</v>
      </c>
      <c r="G408" s="21">
        <v>1.9586173949999997</v>
      </c>
      <c r="H408" s="124" t="s">
        <v>1082</v>
      </c>
    </row>
    <row r="409" spans="1:12" s="1" customFormat="1" ht="75.75" customHeight="1" x14ac:dyDescent="0.25">
      <c r="A409" s="52" t="e">
        <f t="shared" si="6"/>
        <v>#REF!</v>
      </c>
      <c r="B409" s="64"/>
      <c r="C409" s="50" t="s">
        <v>1173</v>
      </c>
      <c r="D409" s="63" t="s">
        <v>939</v>
      </c>
      <c r="E409" s="50" t="s">
        <v>1174</v>
      </c>
      <c r="F409" s="11">
        <v>1335.9394399999996</v>
      </c>
      <c r="G409" s="22">
        <v>2.3051121449999998</v>
      </c>
      <c r="H409" s="51">
        <v>139330</v>
      </c>
    </row>
    <row r="410" spans="1:12" s="1" customFormat="1" ht="75.75" customHeight="1" x14ac:dyDescent="0.25">
      <c r="A410" s="52"/>
      <c r="B410" s="64"/>
      <c r="C410" s="50" t="s">
        <v>1175</v>
      </c>
      <c r="D410" s="63" t="s">
        <v>941</v>
      </c>
      <c r="E410" s="50" t="s">
        <v>1176</v>
      </c>
      <c r="F410" s="11">
        <v>1335.9394399999996</v>
      </c>
      <c r="G410" s="22">
        <v>2.3051121449999998</v>
      </c>
      <c r="H410" s="124" t="s">
        <v>1082</v>
      </c>
      <c r="I410" s="148"/>
      <c r="J410" s="148"/>
    </row>
    <row r="411" spans="1:12" s="1" customFormat="1" ht="75.75" customHeight="1" x14ac:dyDescent="0.25">
      <c r="A411" s="54" t="e">
        <f>IF(C410&gt;0,A409+1,A409)</f>
        <v>#REF!</v>
      </c>
      <c r="B411" s="64"/>
      <c r="C411" s="3" t="s">
        <v>1372</v>
      </c>
      <c r="D411" s="63" t="s">
        <v>1373</v>
      </c>
      <c r="E411" s="50" t="s">
        <v>1376</v>
      </c>
      <c r="F411" s="11"/>
      <c r="G411" s="22"/>
      <c r="H411" s="124">
        <v>142950</v>
      </c>
      <c r="I411" s="103"/>
      <c r="J411" s="149"/>
    </row>
    <row r="412" spans="1:12" s="1" customFormat="1" ht="75.75" customHeight="1" x14ac:dyDescent="0.25">
      <c r="A412" s="54"/>
      <c r="B412" s="47"/>
      <c r="C412" s="3" t="s">
        <v>1374</v>
      </c>
      <c r="D412" s="19" t="s">
        <v>1375</v>
      </c>
      <c r="E412" s="3"/>
      <c r="F412" s="8"/>
      <c r="G412" s="8"/>
      <c r="H412" s="124">
        <v>172690</v>
      </c>
      <c r="I412" s="103"/>
      <c r="J412" s="149"/>
    </row>
    <row r="413" spans="1:12" s="1" customFormat="1" ht="24.75" customHeight="1" x14ac:dyDescent="0.25">
      <c r="A413" s="88" t="e">
        <f>IF(C413&gt;0,A411+1,A411)</f>
        <v>#REF!</v>
      </c>
      <c r="B413" s="89"/>
      <c r="C413" s="89"/>
      <c r="D413" s="89"/>
      <c r="E413" s="88" t="s">
        <v>306</v>
      </c>
      <c r="F413" s="89"/>
      <c r="G413" s="89"/>
      <c r="H413" s="89"/>
    </row>
    <row r="414" spans="1:12" s="1" customFormat="1" ht="75.75" customHeight="1" x14ac:dyDescent="0.25">
      <c r="A414" s="52" t="e">
        <f t="shared" si="6"/>
        <v>#REF!</v>
      </c>
      <c r="B414" s="65"/>
      <c r="C414" s="66" t="s">
        <v>942</v>
      </c>
      <c r="D414" s="66" t="s">
        <v>943</v>
      </c>
      <c r="E414" s="13" t="s">
        <v>168</v>
      </c>
      <c r="F414" s="66">
        <v>34.1</v>
      </c>
      <c r="G414" s="67">
        <v>0.9</v>
      </c>
      <c r="H414" s="53">
        <v>8840</v>
      </c>
    </row>
    <row r="415" spans="1:12" s="1" customFormat="1" ht="75.75" customHeight="1" x14ac:dyDescent="0.25">
      <c r="A415" s="48" t="e">
        <f t="shared" si="6"/>
        <v>#REF!</v>
      </c>
      <c r="B415" s="47"/>
      <c r="C415" s="7" t="s">
        <v>944</v>
      </c>
      <c r="D415" s="7" t="s">
        <v>945</v>
      </c>
      <c r="E415" s="3" t="s">
        <v>169</v>
      </c>
      <c r="F415" s="7">
        <v>32</v>
      </c>
      <c r="G415" s="24">
        <v>0.53</v>
      </c>
      <c r="H415" s="34">
        <v>8030</v>
      </c>
    </row>
    <row r="416" spans="1:12" s="1" customFormat="1" ht="75.75" customHeight="1" x14ac:dyDescent="0.25">
      <c r="A416" s="52" t="e">
        <f t="shared" si="6"/>
        <v>#REF!</v>
      </c>
      <c r="B416" s="47"/>
      <c r="C416" s="7" t="s">
        <v>946</v>
      </c>
      <c r="D416" s="7" t="s">
        <v>1298</v>
      </c>
      <c r="E416" s="3" t="s">
        <v>170</v>
      </c>
      <c r="F416" s="7">
        <v>40.89</v>
      </c>
      <c r="G416" s="24">
        <v>0.54</v>
      </c>
      <c r="H416" s="34">
        <v>9350</v>
      </c>
      <c r="L416" s="1" t="s">
        <v>1234</v>
      </c>
    </row>
    <row r="417" spans="1:8" s="1" customFormat="1" ht="75.75" customHeight="1" x14ac:dyDescent="0.25">
      <c r="A417" s="48" t="e">
        <f t="shared" si="6"/>
        <v>#REF!</v>
      </c>
      <c r="B417" s="47"/>
      <c r="C417" s="7" t="s">
        <v>947</v>
      </c>
      <c r="D417" s="7" t="s">
        <v>1299</v>
      </c>
      <c r="E417" s="7" t="s">
        <v>171</v>
      </c>
      <c r="F417" s="7">
        <v>48</v>
      </c>
      <c r="G417" s="24">
        <v>0.68</v>
      </c>
      <c r="H417" s="34">
        <v>22770</v>
      </c>
    </row>
    <row r="418" spans="1:8" s="1" customFormat="1" ht="75.75" customHeight="1" x14ac:dyDescent="0.25">
      <c r="A418" s="52" t="e">
        <f t="shared" si="6"/>
        <v>#REF!</v>
      </c>
      <c r="B418" s="47"/>
      <c r="C418" s="7" t="s">
        <v>948</v>
      </c>
      <c r="D418" s="7" t="s">
        <v>949</v>
      </c>
      <c r="E418" s="3" t="s">
        <v>172</v>
      </c>
      <c r="F418" s="7">
        <v>61</v>
      </c>
      <c r="G418" s="24">
        <v>0.71</v>
      </c>
      <c r="H418" s="34">
        <v>32740</v>
      </c>
    </row>
    <row r="419" spans="1:8" s="1" customFormat="1" ht="75.75" customHeight="1" x14ac:dyDescent="0.25">
      <c r="A419" s="48" t="e">
        <f t="shared" si="6"/>
        <v>#REF!</v>
      </c>
      <c r="B419" s="47"/>
      <c r="C419" s="7" t="s">
        <v>950</v>
      </c>
      <c r="D419" s="7" t="s">
        <v>951</v>
      </c>
      <c r="E419" s="3" t="s">
        <v>282</v>
      </c>
      <c r="F419" s="7">
        <v>68</v>
      </c>
      <c r="G419" s="24">
        <v>0.78</v>
      </c>
      <c r="H419" s="34">
        <v>32440</v>
      </c>
    </row>
    <row r="420" spans="1:8" s="1" customFormat="1" ht="75.75" customHeight="1" x14ac:dyDescent="0.25">
      <c r="A420" s="52" t="e">
        <f t="shared" si="6"/>
        <v>#REF!</v>
      </c>
      <c r="B420" s="47"/>
      <c r="C420" s="7" t="s">
        <v>952</v>
      </c>
      <c r="D420" s="7" t="s">
        <v>953</v>
      </c>
      <c r="E420" s="3" t="s">
        <v>173</v>
      </c>
      <c r="F420" s="7">
        <v>62</v>
      </c>
      <c r="G420" s="24">
        <v>0.76</v>
      </c>
      <c r="H420" s="34">
        <v>32130</v>
      </c>
    </row>
    <row r="421" spans="1:8" s="1" customFormat="1" ht="75.75" customHeight="1" x14ac:dyDescent="0.25">
      <c r="A421" s="48" t="e">
        <f t="shared" si="6"/>
        <v>#REF!</v>
      </c>
      <c r="B421" s="47"/>
      <c r="C421" s="7" t="s">
        <v>954</v>
      </c>
      <c r="D421" s="7" t="s">
        <v>955</v>
      </c>
      <c r="E421" s="7" t="s">
        <v>174</v>
      </c>
      <c r="F421" s="7">
        <v>45</v>
      </c>
      <c r="G421" s="24">
        <v>0.54</v>
      </c>
      <c r="H421" s="34">
        <v>34060</v>
      </c>
    </row>
    <row r="422" spans="1:8" s="1" customFormat="1" ht="75.75" customHeight="1" x14ac:dyDescent="0.25">
      <c r="A422" s="52" t="e">
        <f t="shared" si="6"/>
        <v>#REF!</v>
      </c>
      <c r="B422" s="47"/>
      <c r="C422" s="7" t="s">
        <v>956</v>
      </c>
      <c r="D422" s="7" t="s">
        <v>1300</v>
      </c>
      <c r="E422" s="3" t="s">
        <v>175</v>
      </c>
      <c r="F422" s="7">
        <v>70</v>
      </c>
      <c r="G422" s="24">
        <v>1.04</v>
      </c>
      <c r="H422" s="34">
        <v>42710</v>
      </c>
    </row>
    <row r="423" spans="1:8" s="1" customFormat="1" ht="75.75" customHeight="1" x14ac:dyDescent="0.25">
      <c r="A423" s="48" t="e">
        <f t="shared" si="6"/>
        <v>#REF!</v>
      </c>
      <c r="B423" s="47"/>
      <c r="C423" s="7" t="s">
        <v>957</v>
      </c>
      <c r="D423" s="7" t="s">
        <v>958</v>
      </c>
      <c r="E423" s="3" t="s">
        <v>176</v>
      </c>
      <c r="F423" s="7">
        <v>49</v>
      </c>
      <c r="G423" s="24">
        <v>0.55000000000000004</v>
      </c>
      <c r="H423" s="34">
        <v>34270</v>
      </c>
    </row>
    <row r="424" spans="1:8" s="1" customFormat="1" ht="75.75" customHeight="1" x14ac:dyDescent="0.25">
      <c r="A424" s="52" t="e">
        <f t="shared" si="6"/>
        <v>#REF!</v>
      </c>
      <c r="B424" s="47"/>
      <c r="C424" s="7" t="s">
        <v>959</v>
      </c>
      <c r="D424" s="7" t="s">
        <v>1301</v>
      </c>
      <c r="E424" s="3" t="s">
        <v>283</v>
      </c>
      <c r="F424" s="7">
        <v>52</v>
      </c>
      <c r="G424" s="24">
        <v>0.56999999999999995</v>
      </c>
      <c r="H424" s="34">
        <v>31930</v>
      </c>
    </row>
    <row r="425" spans="1:8" s="1" customFormat="1" ht="75.75" customHeight="1" x14ac:dyDescent="0.25">
      <c r="A425" s="48" t="e">
        <f t="shared" si="6"/>
        <v>#REF!</v>
      </c>
      <c r="B425" s="47"/>
      <c r="C425" s="7" t="s">
        <v>960</v>
      </c>
      <c r="D425" s="7" t="s">
        <v>1302</v>
      </c>
      <c r="E425" s="3" t="s">
        <v>177</v>
      </c>
      <c r="F425" s="7">
        <v>73</v>
      </c>
      <c r="G425" s="24">
        <v>0.85</v>
      </c>
      <c r="H425" s="34">
        <v>29890</v>
      </c>
    </row>
    <row r="426" spans="1:8" s="1" customFormat="1" ht="75.75" customHeight="1" x14ac:dyDescent="0.25">
      <c r="A426" s="52" t="e">
        <f t="shared" si="6"/>
        <v>#REF!</v>
      </c>
      <c r="B426" s="47"/>
      <c r="C426" s="7" t="s">
        <v>961</v>
      </c>
      <c r="D426" s="7" t="s">
        <v>1303</v>
      </c>
      <c r="E426" s="3" t="s">
        <v>178</v>
      </c>
      <c r="F426" s="7">
        <v>35.5</v>
      </c>
      <c r="G426" s="24">
        <v>0.54</v>
      </c>
      <c r="H426" s="34">
        <v>21660</v>
      </c>
    </row>
    <row r="427" spans="1:8" s="1" customFormat="1" ht="75.75" customHeight="1" x14ac:dyDescent="0.25">
      <c r="A427" s="48" t="e">
        <f t="shared" si="6"/>
        <v>#REF!</v>
      </c>
      <c r="B427" s="47"/>
      <c r="C427" s="7" t="s">
        <v>962</v>
      </c>
      <c r="D427" s="7" t="s">
        <v>963</v>
      </c>
      <c r="E427" s="3" t="s">
        <v>284</v>
      </c>
      <c r="F427" s="55">
        <v>57</v>
      </c>
      <c r="G427" s="137">
        <v>0.6</v>
      </c>
      <c r="H427" s="34">
        <v>23890</v>
      </c>
    </row>
    <row r="428" spans="1:8" s="1" customFormat="1" ht="75.75" customHeight="1" x14ac:dyDescent="0.25">
      <c r="A428" s="52" t="e">
        <f t="shared" si="6"/>
        <v>#REF!</v>
      </c>
      <c r="B428" s="47"/>
      <c r="C428" s="7" t="s">
        <v>964</v>
      </c>
      <c r="D428" s="7" t="s">
        <v>965</v>
      </c>
      <c r="E428" s="3" t="s">
        <v>179</v>
      </c>
      <c r="F428" s="144">
        <v>51.5</v>
      </c>
      <c r="G428" s="144">
        <v>0.67</v>
      </c>
      <c r="H428" s="130">
        <v>24500</v>
      </c>
    </row>
    <row r="429" spans="1:8" s="1" customFormat="1" ht="75.75" customHeight="1" x14ac:dyDescent="0.25">
      <c r="A429" s="48" t="e">
        <f t="shared" si="6"/>
        <v>#REF!</v>
      </c>
      <c r="B429" s="47"/>
      <c r="C429" s="7" t="s">
        <v>987</v>
      </c>
      <c r="D429" s="69" t="s">
        <v>988</v>
      </c>
      <c r="E429" s="3" t="s">
        <v>1076</v>
      </c>
      <c r="F429" s="144">
        <v>41</v>
      </c>
      <c r="G429" s="144">
        <v>1.28</v>
      </c>
      <c r="H429" s="130">
        <v>29280</v>
      </c>
    </row>
    <row r="430" spans="1:8" s="1" customFormat="1" ht="75.75" customHeight="1" x14ac:dyDescent="0.25">
      <c r="A430" s="52" t="e">
        <f t="shared" si="6"/>
        <v>#REF!</v>
      </c>
      <c r="B430" s="47"/>
      <c r="C430" s="7" t="s">
        <v>308</v>
      </c>
      <c r="D430" s="78" t="s">
        <v>1304</v>
      </c>
      <c r="E430" s="3" t="s">
        <v>285</v>
      </c>
      <c r="F430" s="66">
        <v>44</v>
      </c>
      <c r="G430" s="67">
        <v>0.5</v>
      </c>
      <c r="H430" s="34">
        <v>25520</v>
      </c>
    </row>
    <row r="431" spans="1:8" s="1" customFormat="1" ht="75.75" customHeight="1" x14ac:dyDescent="0.25">
      <c r="A431" s="48" t="e">
        <f t="shared" si="6"/>
        <v>#REF!</v>
      </c>
      <c r="B431" s="47"/>
      <c r="C431" s="7" t="s">
        <v>307</v>
      </c>
      <c r="D431" s="78" t="s">
        <v>1305</v>
      </c>
      <c r="E431" s="3" t="s">
        <v>286</v>
      </c>
      <c r="F431" s="7">
        <v>74</v>
      </c>
      <c r="G431" s="24">
        <v>0.75</v>
      </c>
      <c r="H431" s="34">
        <v>33960</v>
      </c>
    </row>
    <row r="432" spans="1:8" s="1" customFormat="1" ht="23.25" customHeight="1" x14ac:dyDescent="0.25">
      <c r="A432" s="54" t="e">
        <f t="shared" si="6"/>
        <v>#REF!</v>
      </c>
      <c r="B432" s="83"/>
      <c r="C432" s="83"/>
      <c r="D432" s="83"/>
      <c r="E432" s="94" t="s">
        <v>1034</v>
      </c>
      <c r="F432" s="83"/>
      <c r="G432" s="83"/>
      <c r="H432" s="83"/>
    </row>
    <row r="433" spans="1:8" s="1" customFormat="1" ht="57" customHeight="1" x14ac:dyDescent="0.25">
      <c r="A433" s="52" t="e">
        <f t="shared" si="6"/>
        <v>#REF!</v>
      </c>
      <c r="B433" s="36"/>
      <c r="C433" s="13" t="s">
        <v>772</v>
      </c>
      <c r="D433" s="13" t="s">
        <v>773</v>
      </c>
      <c r="E433" s="56" t="s">
        <v>277</v>
      </c>
      <c r="F433" s="12">
        <v>122.19395310516883</v>
      </c>
      <c r="G433" s="23">
        <v>0.20527534000000006</v>
      </c>
      <c r="H433" s="53">
        <v>35380</v>
      </c>
    </row>
    <row r="434" spans="1:8" ht="57" customHeight="1" x14ac:dyDescent="0.25">
      <c r="A434" s="48" t="e">
        <f t="shared" si="6"/>
        <v>#REF!</v>
      </c>
      <c r="B434" s="26"/>
      <c r="C434" s="3" t="s">
        <v>774</v>
      </c>
      <c r="D434" s="3" t="s">
        <v>775</v>
      </c>
      <c r="E434" s="4" t="s">
        <v>277</v>
      </c>
      <c r="F434" s="8">
        <v>103.54061041118158</v>
      </c>
      <c r="G434" s="21">
        <v>0.20296000000000003</v>
      </c>
      <c r="H434" s="34">
        <v>31010</v>
      </c>
    </row>
    <row r="435" spans="1:8" ht="57" customHeight="1" x14ac:dyDescent="0.25">
      <c r="A435" s="52" t="e">
        <f t="shared" si="6"/>
        <v>#REF!</v>
      </c>
      <c r="B435" s="26"/>
      <c r="C435" s="3" t="s">
        <v>776</v>
      </c>
      <c r="D435" s="3" t="s">
        <v>777</v>
      </c>
      <c r="E435" s="4" t="s">
        <v>86</v>
      </c>
      <c r="F435" s="8">
        <v>208.47497863323193</v>
      </c>
      <c r="G435" s="21">
        <v>0.36950134000000007</v>
      </c>
      <c r="H435" s="34">
        <v>56130</v>
      </c>
    </row>
    <row r="436" spans="1:8" ht="65.25" customHeight="1" x14ac:dyDescent="0.25">
      <c r="A436" s="48" t="e">
        <f t="shared" si="6"/>
        <v>#REF!</v>
      </c>
      <c r="B436" s="26"/>
      <c r="C436" s="3" t="s">
        <v>778</v>
      </c>
      <c r="D436" s="3" t="s">
        <v>779</v>
      </c>
      <c r="E436" s="4" t="s">
        <v>86</v>
      </c>
      <c r="F436" s="8">
        <v>175.10819610048085</v>
      </c>
      <c r="G436" s="21">
        <v>0.34656600000000004</v>
      </c>
      <c r="H436" s="34">
        <v>53490</v>
      </c>
    </row>
    <row r="437" spans="1:8" ht="61.5" customHeight="1" x14ac:dyDescent="0.25">
      <c r="A437" s="52" t="e">
        <f t="shared" si="6"/>
        <v>#REF!</v>
      </c>
      <c r="B437" s="26"/>
      <c r="C437" s="3" t="s">
        <v>780</v>
      </c>
      <c r="D437" s="3" t="s">
        <v>781</v>
      </c>
      <c r="E437" s="4" t="s">
        <v>87</v>
      </c>
      <c r="F437" s="8">
        <v>264.52736025335156</v>
      </c>
      <c r="G437" s="21">
        <v>0.48180069999999992</v>
      </c>
      <c r="H437" s="34">
        <v>80440</v>
      </c>
    </row>
    <row r="438" spans="1:8" ht="60.75" customHeight="1" x14ac:dyDescent="0.25">
      <c r="A438" s="48" t="e">
        <f t="shared" si="6"/>
        <v>#REF!</v>
      </c>
      <c r="B438" s="26"/>
      <c r="C438" s="3" t="s">
        <v>782</v>
      </c>
      <c r="D438" s="3" t="s">
        <v>783</v>
      </c>
      <c r="E438" s="4" t="s">
        <v>87</v>
      </c>
      <c r="F438" s="8">
        <v>210.79479740484632</v>
      </c>
      <c r="G438" s="21">
        <v>0.37881334000000005</v>
      </c>
      <c r="H438" s="34">
        <v>66600</v>
      </c>
    </row>
    <row r="439" spans="1:8" ht="60.75" customHeight="1" x14ac:dyDescent="0.25">
      <c r="A439" s="52" t="e">
        <f t="shared" si="6"/>
        <v>#REF!</v>
      </c>
      <c r="B439" s="26"/>
      <c r="C439" s="3" t="s">
        <v>1077</v>
      </c>
      <c r="D439" s="3" t="s">
        <v>1306</v>
      </c>
      <c r="E439" s="4" t="s">
        <v>1078</v>
      </c>
      <c r="F439" s="8" t="s">
        <v>1039</v>
      </c>
      <c r="G439" s="21"/>
      <c r="H439" s="34">
        <v>79590</v>
      </c>
    </row>
    <row r="440" spans="1:8" ht="60.75" customHeight="1" x14ac:dyDescent="0.25">
      <c r="A440" s="52" t="e">
        <f t="shared" si="6"/>
        <v>#REF!</v>
      </c>
      <c r="B440" s="42"/>
      <c r="C440" s="3" t="s">
        <v>784</v>
      </c>
      <c r="D440" s="3" t="s">
        <v>785</v>
      </c>
      <c r="E440" s="4" t="s">
        <v>96</v>
      </c>
      <c r="F440" s="8">
        <v>113.76839066173999</v>
      </c>
      <c r="G440" s="21">
        <v>0.17608200000000002</v>
      </c>
      <c r="H440" s="34">
        <v>35280</v>
      </c>
    </row>
    <row r="441" spans="1:8" ht="60.75" customHeight="1" x14ac:dyDescent="0.25">
      <c r="A441" s="48" t="e">
        <f t="shared" si="6"/>
        <v>#REF!</v>
      </c>
      <c r="B441" s="42"/>
      <c r="C441" s="3" t="s">
        <v>786</v>
      </c>
      <c r="D441" s="3" t="s">
        <v>787</v>
      </c>
      <c r="E441" s="4" t="s">
        <v>96</v>
      </c>
      <c r="F441" s="8">
        <v>119.6865117232113</v>
      </c>
      <c r="G441" s="21">
        <v>0.19095399999999998</v>
      </c>
      <c r="H441" s="34">
        <v>37930</v>
      </c>
    </row>
    <row r="442" spans="1:8" ht="60.75" customHeight="1" x14ac:dyDescent="0.25">
      <c r="A442" s="52" t="e">
        <f t="shared" si="6"/>
        <v>#REF!</v>
      </c>
      <c r="B442" s="42"/>
      <c r="C442" s="3" t="s">
        <v>788</v>
      </c>
      <c r="D442" s="3" t="s">
        <v>789</v>
      </c>
      <c r="E442" s="4" t="s">
        <v>109</v>
      </c>
      <c r="F442" s="8">
        <v>149.6357535774269</v>
      </c>
      <c r="G442" s="21">
        <v>0.232428</v>
      </c>
      <c r="H442" s="34">
        <v>43620</v>
      </c>
    </row>
    <row r="443" spans="1:8" ht="60.75" customHeight="1" x14ac:dyDescent="0.25">
      <c r="A443" s="48" t="e">
        <f t="shared" si="6"/>
        <v>#REF!</v>
      </c>
      <c r="B443" s="42"/>
      <c r="C443" s="3" t="s">
        <v>790</v>
      </c>
      <c r="D443" s="3" t="s">
        <v>791</v>
      </c>
      <c r="E443" s="4" t="s">
        <v>110</v>
      </c>
      <c r="F443" s="11">
        <v>174.57445025193147</v>
      </c>
      <c r="G443" s="22">
        <v>0.26664190000000004</v>
      </c>
      <c r="H443" s="34">
        <v>51760</v>
      </c>
    </row>
    <row r="444" spans="1:8" ht="60.75" customHeight="1" x14ac:dyDescent="0.25">
      <c r="A444" s="52" t="e">
        <f t="shared" si="6"/>
        <v>#REF!</v>
      </c>
      <c r="B444" s="18"/>
      <c r="C444" s="26" t="s">
        <v>981</v>
      </c>
      <c r="D444" s="19" t="s">
        <v>980</v>
      </c>
      <c r="E444" s="4" t="s">
        <v>979</v>
      </c>
      <c r="F444" s="26">
        <v>197.58</v>
      </c>
      <c r="G444" s="26">
        <v>0.21</v>
      </c>
      <c r="H444" s="130">
        <v>54900</v>
      </c>
    </row>
    <row r="445" spans="1:8" ht="30" customHeight="1" x14ac:dyDescent="0.25">
      <c r="A445" s="86" t="e">
        <f t="shared" si="6"/>
        <v>#REF!</v>
      </c>
      <c r="B445" s="87"/>
      <c r="C445" s="87"/>
      <c r="D445" s="87"/>
      <c r="E445" s="86" t="s">
        <v>1035</v>
      </c>
      <c r="F445" s="136"/>
      <c r="G445" s="136"/>
      <c r="H445" s="87"/>
    </row>
    <row r="446" spans="1:8" ht="65.25" customHeight="1" x14ac:dyDescent="0.25">
      <c r="A446" s="48" t="e">
        <f t="shared" si="6"/>
        <v>#REF!</v>
      </c>
      <c r="B446" s="26"/>
      <c r="C446" s="3" t="s">
        <v>792</v>
      </c>
      <c r="D446" s="3" t="s">
        <v>793</v>
      </c>
      <c r="E446" s="4" t="s">
        <v>44</v>
      </c>
      <c r="F446" s="8">
        <v>320.8184695062144</v>
      </c>
      <c r="G446" s="21">
        <v>0.57800216000000004</v>
      </c>
      <c r="H446" s="34">
        <v>90810</v>
      </c>
    </row>
    <row r="447" spans="1:8" ht="69" customHeight="1" x14ac:dyDescent="0.25">
      <c r="A447" s="48" t="e">
        <f t="shared" si="6"/>
        <v>#REF!</v>
      </c>
      <c r="B447" s="42"/>
      <c r="C447" s="3" t="s">
        <v>794</v>
      </c>
      <c r="D447" s="3" t="s">
        <v>795</v>
      </c>
      <c r="E447" s="4" t="s">
        <v>44</v>
      </c>
      <c r="F447" s="8">
        <v>298.28599789049389</v>
      </c>
      <c r="G447" s="21">
        <v>0.56918816000000017</v>
      </c>
      <c r="H447" s="34">
        <v>94980</v>
      </c>
    </row>
    <row r="448" spans="1:8" ht="72" customHeight="1" x14ac:dyDescent="0.25">
      <c r="A448" s="48" t="e">
        <f t="shared" si="6"/>
        <v>#REF!</v>
      </c>
      <c r="B448" s="42"/>
      <c r="C448" s="3" t="s">
        <v>796</v>
      </c>
      <c r="D448" s="3" t="s">
        <v>797</v>
      </c>
      <c r="E448" s="4" t="s">
        <v>45</v>
      </c>
      <c r="F448" s="8">
        <v>475.9735034329866</v>
      </c>
      <c r="G448" s="21">
        <v>0.32140399999999997</v>
      </c>
      <c r="H448" s="34">
        <v>65590</v>
      </c>
    </row>
    <row r="449" spans="1:8" ht="69" customHeight="1" x14ac:dyDescent="0.25">
      <c r="A449" s="48" t="e">
        <f>IF(C449&gt;0,A448+1,A448)</f>
        <v>#REF!</v>
      </c>
      <c r="B449" s="42"/>
      <c r="C449" s="3" t="s">
        <v>798</v>
      </c>
      <c r="D449" s="3" t="s">
        <v>799</v>
      </c>
      <c r="E449" s="4" t="s">
        <v>88</v>
      </c>
      <c r="F449" s="8">
        <v>121.16633456499834</v>
      </c>
      <c r="G449" s="21">
        <v>0.22797800000000007</v>
      </c>
      <c r="H449" s="34">
        <v>43210</v>
      </c>
    </row>
    <row r="450" spans="1:8" ht="69" customHeight="1" x14ac:dyDescent="0.25">
      <c r="A450" s="54"/>
      <c r="B450" s="42"/>
      <c r="C450" s="3" t="s">
        <v>1390</v>
      </c>
      <c r="D450" s="3" t="s">
        <v>1388</v>
      </c>
      <c r="E450" s="4" t="s">
        <v>1389</v>
      </c>
      <c r="F450" s="8"/>
      <c r="G450" s="8"/>
      <c r="H450" s="34">
        <v>126590</v>
      </c>
    </row>
    <row r="451" spans="1:8" ht="29.25" customHeight="1" x14ac:dyDescent="0.25">
      <c r="A451" s="88" t="e">
        <f>IF(C451&gt;0,A449+1,A449)</f>
        <v>#REF!</v>
      </c>
      <c r="B451" s="89"/>
      <c r="C451" s="89"/>
      <c r="D451" s="89"/>
      <c r="E451" s="88" t="s">
        <v>1036</v>
      </c>
      <c r="F451" s="89"/>
      <c r="G451" s="89"/>
      <c r="H451" s="89"/>
    </row>
    <row r="452" spans="1:8" ht="67.5" customHeight="1" x14ac:dyDescent="0.25">
      <c r="A452" s="52" t="e">
        <f t="shared" si="6"/>
        <v>#REF!</v>
      </c>
      <c r="B452" s="42"/>
      <c r="C452" s="3" t="s">
        <v>800</v>
      </c>
      <c r="D452" s="3" t="s">
        <v>801</v>
      </c>
      <c r="E452" s="4" t="s">
        <v>28</v>
      </c>
      <c r="F452" s="8">
        <v>2990.1421870003355</v>
      </c>
      <c r="G452" s="21">
        <v>4.5130969999999992</v>
      </c>
      <c r="H452" s="34">
        <v>524940</v>
      </c>
    </row>
    <row r="453" spans="1:8" ht="65.25" customHeight="1" x14ac:dyDescent="0.25">
      <c r="A453" s="48" t="e">
        <f t="shared" si="6"/>
        <v>#REF!</v>
      </c>
      <c r="B453" s="42"/>
      <c r="C453" s="3" t="s">
        <v>802</v>
      </c>
      <c r="D453" s="3" t="s">
        <v>803</v>
      </c>
      <c r="E453" s="4" t="s">
        <v>89</v>
      </c>
      <c r="F453" s="8">
        <v>1775.8616611353705</v>
      </c>
      <c r="G453" s="21">
        <v>2.7077749999999998</v>
      </c>
      <c r="H453" s="34">
        <v>332330</v>
      </c>
    </row>
    <row r="454" spans="1:8" ht="61.5" customHeight="1" x14ac:dyDescent="0.25">
      <c r="A454" s="52" t="e">
        <f t="shared" si="6"/>
        <v>#REF!</v>
      </c>
      <c r="B454" s="42"/>
      <c r="C454" s="3" t="s">
        <v>804</v>
      </c>
      <c r="D454" s="3" t="s">
        <v>805</v>
      </c>
      <c r="E454" s="4" t="s">
        <v>28</v>
      </c>
      <c r="F454" s="8">
        <v>2910.802037185088</v>
      </c>
      <c r="G454" s="21">
        <v>4.5747829999999992</v>
      </c>
      <c r="H454" s="34">
        <v>555760</v>
      </c>
    </row>
    <row r="455" spans="1:8" ht="61.5" customHeight="1" x14ac:dyDescent="0.25">
      <c r="A455" s="48" t="e">
        <f t="shared" si="6"/>
        <v>#REF!</v>
      </c>
      <c r="B455" s="42"/>
      <c r="C455" s="3" t="s">
        <v>806</v>
      </c>
      <c r="D455" s="3" t="s">
        <v>807</v>
      </c>
      <c r="E455" s="4" t="s">
        <v>89</v>
      </c>
      <c r="F455" s="8">
        <v>1773.5210199999999</v>
      </c>
      <c r="G455" s="21">
        <v>2.7610109999999999</v>
      </c>
      <c r="H455" s="34">
        <v>345760</v>
      </c>
    </row>
    <row r="456" spans="1:8" ht="61.5" customHeight="1" x14ac:dyDescent="0.25">
      <c r="A456" s="52" t="e">
        <f t="shared" si="6"/>
        <v>#REF!</v>
      </c>
      <c r="B456" s="42"/>
      <c r="C456" s="3" t="s">
        <v>808</v>
      </c>
      <c r="D456" s="3" t="s">
        <v>809</v>
      </c>
      <c r="E456" s="4" t="s">
        <v>28</v>
      </c>
      <c r="F456" s="8">
        <v>3004.129383</v>
      </c>
      <c r="G456" s="21">
        <v>4.5891974800000002</v>
      </c>
      <c r="H456" s="34">
        <v>571930</v>
      </c>
    </row>
    <row r="457" spans="1:8" ht="61.5" customHeight="1" x14ac:dyDescent="0.25">
      <c r="A457" s="48" t="e">
        <f t="shared" si="6"/>
        <v>#REF!</v>
      </c>
      <c r="B457" s="42"/>
      <c r="C457" s="3" t="s">
        <v>810</v>
      </c>
      <c r="D457" s="3" t="s">
        <v>811</v>
      </c>
      <c r="E457" s="4" t="s">
        <v>89</v>
      </c>
      <c r="F457" s="8">
        <v>1866.9693577429107</v>
      </c>
      <c r="G457" s="21">
        <v>2.7964311849999994</v>
      </c>
      <c r="H457" s="34">
        <v>354500</v>
      </c>
    </row>
    <row r="458" spans="1:8" ht="54.75" customHeight="1" x14ac:dyDescent="0.25">
      <c r="A458" s="52" t="e">
        <f t="shared" si="6"/>
        <v>#REF!</v>
      </c>
      <c r="B458" s="42"/>
      <c r="C458" s="3" t="s">
        <v>812</v>
      </c>
      <c r="D458" s="3" t="s">
        <v>813</v>
      </c>
      <c r="E458" s="4" t="s">
        <v>28</v>
      </c>
      <c r="F458" s="8">
        <v>3017.4250179999999</v>
      </c>
      <c r="G458" s="21">
        <v>4.6004057950000004</v>
      </c>
      <c r="H458" s="34">
        <v>586160</v>
      </c>
    </row>
    <row r="459" spans="1:8" ht="57" customHeight="1" x14ac:dyDescent="0.25">
      <c r="A459" s="48" t="e">
        <f t="shared" si="6"/>
        <v>#REF!</v>
      </c>
      <c r="B459" s="42"/>
      <c r="C459" s="3" t="s">
        <v>814</v>
      </c>
      <c r="D459" s="3" t="s">
        <v>1307</v>
      </c>
      <c r="E459" s="4" t="s">
        <v>89</v>
      </c>
      <c r="F459" s="8">
        <v>1734.661642</v>
      </c>
      <c r="G459" s="21">
        <v>2.702392905</v>
      </c>
      <c r="H459" s="34">
        <v>354500</v>
      </c>
    </row>
    <row r="460" spans="1:8" ht="57" customHeight="1" x14ac:dyDescent="0.25">
      <c r="A460" s="52" t="e">
        <f t="shared" si="6"/>
        <v>#REF!</v>
      </c>
      <c r="B460" s="42"/>
      <c r="C460" s="3" t="s">
        <v>815</v>
      </c>
      <c r="D460" s="3" t="s">
        <v>816</v>
      </c>
      <c r="E460" s="4" t="s">
        <v>28</v>
      </c>
      <c r="F460" s="8">
        <v>2971.9498090000002</v>
      </c>
      <c r="G460" s="21">
        <v>4.5665001399999996</v>
      </c>
      <c r="H460" s="34">
        <v>553210</v>
      </c>
    </row>
    <row r="461" spans="1:8" ht="61.5" customHeight="1" x14ac:dyDescent="0.25">
      <c r="A461" s="48" t="e">
        <f t="shared" si="6"/>
        <v>#REF!</v>
      </c>
      <c r="B461" s="42"/>
      <c r="C461" s="3" t="s">
        <v>817</v>
      </c>
      <c r="D461" s="3" t="s">
        <v>818</v>
      </c>
      <c r="E461" s="4" t="s">
        <v>89</v>
      </c>
      <c r="F461" s="8">
        <v>1816.8040956667778</v>
      </c>
      <c r="G461" s="21">
        <v>2.7866045999999995</v>
      </c>
      <c r="H461" s="34">
        <v>326440</v>
      </c>
    </row>
    <row r="462" spans="1:8" s="9" customFormat="1" ht="61.5" customHeight="1" x14ac:dyDescent="0.25">
      <c r="A462" s="52" t="e">
        <f t="shared" si="6"/>
        <v>#REF!</v>
      </c>
      <c r="B462" s="42"/>
      <c r="C462" s="3" t="s">
        <v>819</v>
      </c>
      <c r="D462" s="3" t="s">
        <v>1308</v>
      </c>
      <c r="E462" s="4" t="s">
        <v>28</v>
      </c>
      <c r="F462" s="8">
        <v>3025.1004899999998</v>
      </c>
      <c r="G462" s="21">
        <v>4.6147709350000001</v>
      </c>
      <c r="H462" s="34">
        <v>583320</v>
      </c>
    </row>
    <row r="463" spans="1:8" ht="62.25" customHeight="1" x14ac:dyDescent="0.25">
      <c r="A463" s="48" t="e">
        <f t="shared" si="6"/>
        <v>#REF!</v>
      </c>
      <c r="B463" s="42"/>
      <c r="C463" s="3" t="s">
        <v>820</v>
      </c>
      <c r="D463" s="3" t="s">
        <v>1309</v>
      </c>
      <c r="E463" s="4" t="s">
        <v>89</v>
      </c>
      <c r="F463" s="8">
        <v>1758.123994</v>
      </c>
      <c r="G463" s="21">
        <v>2.7387646449999998</v>
      </c>
      <c r="H463" s="34">
        <v>355010</v>
      </c>
    </row>
    <row r="464" spans="1:8" ht="57" customHeight="1" x14ac:dyDescent="0.25">
      <c r="A464" s="52" t="e">
        <f t="shared" si="6"/>
        <v>#REF!</v>
      </c>
      <c r="B464" s="42"/>
      <c r="C464" s="3" t="s">
        <v>821</v>
      </c>
      <c r="D464" s="3" t="s">
        <v>822</v>
      </c>
      <c r="E464" s="4" t="s">
        <v>28</v>
      </c>
      <c r="F464" s="8">
        <v>2883.3546999999994</v>
      </c>
      <c r="G464" s="21">
        <v>4.67</v>
      </c>
      <c r="H464" s="34">
        <v>582400</v>
      </c>
    </row>
    <row r="465" spans="1:8" ht="60.75" customHeight="1" x14ac:dyDescent="0.25">
      <c r="A465" s="48" t="e">
        <f t="shared" si="6"/>
        <v>#REF!</v>
      </c>
      <c r="B465" s="42"/>
      <c r="C465" s="3" t="s">
        <v>823</v>
      </c>
      <c r="D465" s="3" t="s">
        <v>824</v>
      </c>
      <c r="E465" s="4" t="s">
        <v>89</v>
      </c>
      <c r="F465" s="8">
        <v>1719.4387999999999</v>
      </c>
      <c r="G465" s="21">
        <v>2.81</v>
      </c>
      <c r="H465" s="34">
        <v>354200</v>
      </c>
    </row>
    <row r="466" spans="1:8" ht="59.25" customHeight="1" x14ac:dyDescent="0.25">
      <c r="A466" s="52" t="e">
        <f>IF(C466&gt;0,A464+1,A464)</f>
        <v>#REF!</v>
      </c>
      <c r="B466" s="44"/>
      <c r="C466" s="3" t="s">
        <v>1383</v>
      </c>
      <c r="D466" s="19" t="s">
        <v>825</v>
      </c>
      <c r="E466" s="3" t="s">
        <v>1079</v>
      </c>
      <c r="F466" s="18">
        <v>770.5</v>
      </c>
      <c r="G466" s="18">
        <v>2.17</v>
      </c>
      <c r="H466" s="51">
        <v>201150</v>
      </c>
    </row>
    <row r="467" spans="1:8" ht="59.25" customHeight="1" x14ac:dyDescent="0.25">
      <c r="A467" s="52" t="e">
        <f>IF(C467&gt;0,A465+1,A465)</f>
        <v>#REF!</v>
      </c>
      <c r="B467" s="44"/>
      <c r="C467" s="3" t="s">
        <v>1383</v>
      </c>
      <c r="D467" s="19" t="s">
        <v>825</v>
      </c>
      <c r="E467" s="3" t="s">
        <v>1079</v>
      </c>
      <c r="F467" s="18">
        <v>770.5</v>
      </c>
      <c r="G467" s="18">
        <v>2.17</v>
      </c>
      <c r="H467" s="51">
        <v>201150</v>
      </c>
    </row>
    <row r="468" spans="1:8" ht="26.25" customHeight="1" x14ac:dyDescent="0.25">
      <c r="A468" s="54" t="e">
        <f>IF(C468&gt;0,A467+1,A467)</f>
        <v>#REF!</v>
      </c>
      <c r="B468" s="84"/>
      <c r="C468" s="85"/>
      <c r="D468" s="85"/>
      <c r="E468" s="84" t="s">
        <v>1037</v>
      </c>
      <c r="F468" s="85"/>
      <c r="G468" s="85"/>
      <c r="H468" s="85"/>
    </row>
    <row r="469" spans="1:8" ht="65.25" customHeight="1" x14ac:dyDescent="0.25">
      <c r="A469" s="52" t="e">
        <f t="shared" si="6"/>
        <v>#REF!</v>
      </c>
      <c r="B469" s="61"/>
      <c r="C469" s="13" t="s">
        <v>826</v>
      </c>
      <c r="D469" s="13" t="s">
        <v>827</v>
      </c>
      <c r="E469" s="56" t="s">
        <v>19</v>
      </c>
      <c r="F469" s="12">
        <v>36.072492307692308</v>
      </c>
      <c r="G469" s="23">
        <v>1.2028730000000001</v>
      </c>
      <c r="H469" s="53">
        <v>13420</v>
      </c>
    </row>
    <row r="470" spans="1:8" ht="57" customHeight="1" x14ac:dyDescent="0.25">
      <c r="A470" s="48" t="e">
        <f t="shared" si="6"/>
        <v>#REF!</v>
      </c>
      <c r="B470" s="42"/>
      <c r="C470" s="3" t="s">
        <v>828</v>
      </c>
      <c r="D470" s="3" t="s">
        <v>829</v>
      </c>
      <c r="E470" s="4" t="s">
        <v>20</v>
      </c>
      <c r="F470" s="8">
        <v>33.028083305340949</v>
      </c>
      <c r="G470" s="21">
        <v>7.0876000000000008E-2</v>
      </c>
      <c r="H470" s="34">
        <v>12100</v>
      </c>
    </row>
    <row r="471" spans="1:8" ht="57" customHeight="1" x14ac:dyDescent="0.25">
      <c r="A471" s="52" t="e">
        <f t="shared" si="6"/>
        <v>#REF!</v>
      </c>
      <c r="B471" s="42"/>
      <c r="C471" s="3" t="s">
        <v>830</v>
      </c>
      <c r="D471" s="3" t="s">
        <v>831</v>
      </c>
      <c r="E471" s="4" t="s">
        <v>235</v>
      </c>
      <c r="F471" s="8">
        <v>40.506704467584811</v>
      </c>
      <c r="G471" s="21">
        <v>1.2392800000000002</v>
      </c>
      <c r="H471" s="34">
        <v>13420</v>
      </c>
    </row>
    <row r="472" spans="1:8" ht="57" customHeight="1" x14ac:dyDescent="0.25">
      <c r="A472" s="48" t="e">
        <f t="shared" si="6"/>
        <v>#REF!</v>
      </c>
      <c r="B472" s="42"/>
      <c r="C472" s="3" t="s">
        <v>832</v>
      </c>
      <c r="D472" s="3" t="s">
        <v>833</v>
      </c>
      <c r="E472" s="4" t="s">
        <v>21</v>
      </c>
      <c r="F472" s="8">
        <v>56.134960026872683</v>
      </c>
      <c r="G472" s="21">
        <v>1.6547399999999994</v>
      </c>
      <c r="H472" s="34">
        <v>16470</v>
      </c>
    </row>
    <row r="473" spans="1:8" ht="56.25" customHeight="1" x14ac:dyDescent="0.25">
      <c r="A473" s="52" t="e">
        <f t="shared" si="6"/>
        <v>#REF!</v>
      </c>
      <c r="B473" s="42"/>
      <c r="C473" s="3" t="s">
        <v>834</v>
      </c>
      <c r="D473" s="3" t="s">
        <v>835</v>
      </c>
      <c r="E473" s="4" t="s">
        <v>236</v>
      </c>
      <c r="F473" s="8">
        <v>137.70517971111857</v>
      </c>
      <c r="G473" s="21">
        <v>1.7559799999999999</v>
      </c>
      <c r="H473" s="34">
        <v>28370</v>
      </c>
    </row>
    <row r="474" spans="1:8" ht="56.25" customHeight="1" x14ac:dyDescent="0.25">
      <c r="A474" s="52" t="e">
        <f t="shared" si="6"/>
        <v>#REF!</v>
      </c>
      <c r="B474" s="42"/>
      <c r="C474" s="3" t="s">
        <v>1200</v>
      </c>
      <c r="D474" s="3" t="s">
        <v>1192</v>
      </c>
      <c r="E474" s="4" t="s">
        <v>1201</v>
      </c>
      <c r="F474" s="8" t="s">
        <v>1039</v>
      </c>
      <c r="G474" s="21"/>
      <c r="H474" s="34" t="s">
        <v>1082</v>
      </c>
    </row>
    <row r="475" spans="1:8" ht="56.25" customHeight="1" x14ac:dyDescent="0.25">
      <c r="A475" s="52" t="e">
        <f t="shared" si="6"/>
        <v>#REF!</v>
      </c>
      <c r="B475" s="42"/>
      <c r="C475" s="3" t="s">
        <v>1195</v>
      </c>
      <c r="D475" s="3" t="s">
        <v>1193</v>
      </c>
      <c r="E475" s="4" t="s">
        <v>1196</v>
      </c>
      <c r="F475" s="8" t="s">
        <v>1039</v>
      </c>
      <c r="G475" s="21"/>
      <c r="H475" s="34" t="s">
        <v>1082</v>
      </c>
    </row>
    <row r="476" spans="1:8" ht="56.25" customHeight="1" x14ac:dyDescent="0.25">
      <c r="A476" s="52" t="e">
        <f t="shared" ref="A476:A553" si="7">IF(C476&gt;0,A475+1,A475)</f>
        <v>#REF!</v>
      </c>
      <c r="B476" s="42"/>
      <c r="C476" s="3" t="s">
        <v>1210</v>
      </c>
      <c r="D476" s="3" t="s">
        <v>1194</v>
      </c>
      <c r="E476" s="4" t="s">
        <v>1211</v>
      </c>
      <c r="F476" s="8" t="s">
        <v>1039</v>
      </c>
      <c r="G476" s="21"/>
      <c r="H476" s="34">
        <v>11790</v>
      </c>
    </row>
    <row r="477" spans="1:8" ht="17.25" customHeight="1" x14ac:dyDescent="0.25">
      <c r="A477" s="52" t="e">
        <f t="shared" si="7"/>
        <v>#REF!</v>
      </c>
      <c r="B477" s="89"/>
      <c r="C477" s="89"/>
      <c r="D477" s="89"/>
      <c r="E477" s="88" t="s">
        <v>1038</v>
      </c>
      <c r="F477" s="89"/>
      <c r="G477" s="89"/>
      <c r="H477" s="89"/>
    </row>
    <row r="478" spans="1:8" ht="57" customHeight="1" x14ac:dyDescent="0.25">
      <c r="A478" s="52" t="e">
        <f t="shared" si="7"/>
        <v>#REF!</v>
      </c>
      <c r="B478" s="43"/>
      <c r="C478" s="3" t="s">
        <v>836</v>
      </c>
      <c r="D478" s="3" t="s">
        <v>837</v>
      </c>
      <c r="E478" s="4" t="s">
        <v>90</v>
      </c>
      <c r="F478" s="8">
        <v>29.597639502855216</v>
      </c>
      <c r="G478" s="21">
        <v>6.1381499999999999E-2</v>
      </c>
      <c r="H478" s="34">
        <v>11080</v>
      </c>
    </row>
    <row r="479" spans="1:8" ht="63.75" customHeight="1" x14ac:dyDescent="0.25">
      <c r="A479" s="52" t="e">
        <f t="shared" si="7"/>
        <v>#REF!</v>
      </c>
      <c r="B479" s="42"/>
      <c r="C479" s="3" t="s">
        <v>838</v>
      </c>
      <c r="D479" s="3" t="s">
        <v>839</v>
      </c>
      <c r="E479" s="4" t="s">
        <v>91</v>
      </c>
      <c r="F479" s="8">
        <v>27.472639395364457</v>
      </c>
      <c r="G479" s="21">
        <v>5.5120000000000002E-2</v>
      </c>
      <c r="H479" s="34">
        <v>10570</v>
      </c>
    </row>
    <row r="480" spans="1:8" ht="69" customHeight="1" x14ac:dyDescent="0.25">
      <c r="A480" s="48" t="e">
        <f t="shared" si="7"/>
        <v>#REF!</v>
      </c>
      <c r="B480" s="42"/>
      <c r="C480" s="3" t="s">
        <v>840</v>
      </c>
      <c r="D480" s="3" t="s">
        <v>841</v>
      </c>
      <c r="E480" s="4" t="s">
        <v>92</v>
      </c>
      <c r="F480" s="8">
        <v>43.450844608666436</v>
      </c>
      <c r="G480" s="21">
        <v>8.0486000000000002E-2</v>
      </c>
      <c r="H480" s="34">
        <v>14540</v>
      </c>
    </row>
    <row r="481" spans="1:8" ht="63" customHeight="1" x14ac:dyDescent="0.25">
      <c r="A481" s="52" t="e">
        <f t="shared" si="7"/>
        <v>#REF!</v>
      </c>
      <c r="B481" s="42"/>
      <c r="C481" s="3" t="s">
        <v>842</v>
      </c>
      <c r="D481" s="3" t="s">
        <v>843</v>
      </c>
      <c r="E481" s="4" t="s">
        <v>91</v>
      </c>
      <c r="F481" s="8">
        <v>25.045164393684914</v>
      </c>
      <c r="G481" s="21">
        <v>5.3379999999999997E-2</v>
      </c>
      <c r="H481" s="34">
        <v>11080</v>
      </c>
    </row>
    <row r="482" spans="1:8" ht="57" customHeight="1" x14ac:dyDescent="0.25">
      <c r="A482" s="48" t="e">
        <f t="shared" si="7"/>
        <v>#REF!</v>
      </c>
      <c r="B482" s="42"/>
      <c r="C482" s="3" t="s">
        <v>844</v>
      </c>
      <c r="D482" s="3" t="s">
        <v>1310</v>
      </c>
      <c r="E482" s="4" t="s">
        <v>91</v>
      </c>
      <c r="F482" s="8">
        <v>27.214169297950953</v>
      </c>
      <c r="G482" s="21">
        <v>3.4067520000000004E-2</v>
      </c>
      <c r="H482" s="34">
        <v>11080</v>
      </c>
    </row>
    <row r="483" spans="1:8" ht="61.5" customHeight="1" x14ac:dyDescent="0.25">
      <c r="A483" s="52" t="e">
        <f t="shared" si="7"/>
        <v>#REF!</v>
      </c>
      <c r="B483" s="42"/>
      <c r="C483" s="3" t="s">
        <v>845</v>
      </c>
      <c r="D483" s="3" t="s">
        <v>1311</v>
      </c>
      <c r="E483" s="4" t="s">
        <v>237</v>
      </c>
      <c r="F483" s="8">
        <v>30.742712260665094</v>
      </c>
      <c r="G483" s="21">
        <v>5.8599999999999999E-2</v>
      </c>
      <c r="H483" s="34">
        <v>11080</v>
      </c>
    </row>
    <row r="484" spans="1:8" ht="61.5" customHeight="1" x14ac:dyDescent="0.25">
      <c r="A484" s="52" t="e">
        <f t="shared" si="7"/>
        <v>#REF!</v>
      </c>
      <c r="B484" s="46"/>
      <c r="C484" s="26" t="s">
        <v>982</v>
      </c>
      <c r="D484" s="19" t="s">
        <v>846</v>
      </c>
      <c r="E484" s="36" t="s">
        <v>1041</v>
      </c>
      <c r="F484" s="37">
        <v>8.41</v>
      </c>
      <c r="G484" s="127">
        <v>0.23</v>
      </c>
      <c r="H484" s="34">
        <v>3150</v>
      </c>
    </row>
    <row r="485" spans="1:8" ht="61.5" customHeight="1" x14ac:dyDescent="0.25">
      <c r="A485" s="48" t="e">
        <f t="shared" si="7"/>
        <v>#REF!</v>
      </c>
      <c r="B485" s="62"/>
      <c r="C485" s="55" t="s">
        <v>847</v>
      </c>
      <c r="D485" s="63" t="s">
        <v>848</v>
      </c>
      <c r="E485" s="26" t="s">
        <v>1042</v>
      </c>
      <c r="F485" s="26">
        <v>11.56</v>
      </c>
      <c r="G485" s="128">
        <v>0.24</v>
      </c>
      <c r="H485" s="51">
        <v>4570</v>
      </c>
    </row>
    <row r="486" spans="1:8" ht="58.5" customHeight="1" x14ac:dyDescent="0.25">
      <c r="A486" s="48" t="e">
        <f>IF(C486&gt;0,A483+1,A483)</f>
        <v>#REF!</v>
      </c>
      <c r="B486" s="42"/>
      <c r="C486" s="3" t="s">
        <v>849</v>
      </c>
      <c r="D486" s="3" t="s">
        <v>850</v>
      </c>
      <c r="E486" s="4" t="s">
        <v>140</v>
      </c>
      <c r="F486" s="8">
        <v>16.369499999999999</v>
      </c>
      <c r="G486" s="21">
        <v>0.25409999999999999</v>
      </c>
      <c r="H486" s="34">
        <v>3450</v>
      </c>
    </row>
    <row r="487" spans="1:8" ht="58.5" customHeight="1" x14ac:dyDescent="0.25">
      <c r="A487" s="48" t="e">
        <f>IF(C487&gt;0,A484+1,A484)</f>
        <v>#REF!</v>
      </c>
      <c r="B487" s="42"/>
      <c r="C487" s="3" t="s">
        <v>849</v>
      </c>
      <c r="D487" s="3" t="s">
        <v>850</v>
      </c>
      <c r="E487" s="4" t="s">
        <v>140</v>
      </c>
      <c r="F487" s="8">
        <v>16.369499999999999</v>
      </c>
      <c r="G487" s="21">
        <v>0.25409999999999999</v>
      </c>
      <c r="H487" s="34">
        <v>3450</v>
      </c>
    </row>
    <row r="488" spans="1:8" ht="58.5" customHeight="1" x14ac:dyDescent="0.25">
      <c r="A488" s="48" t="e">
        <f>IF(C488&gt;0,A485+1,A485)</f>
        <v>#REF!</v>
      </c>
      <c r="B488" s="42"/>
      <c r="C488" s="3" t="s">
        <v>849</v>
      </c>
      <c r="D488" s="3" t="s">
        <v>850</v>
      </c>
      <c r="E488" s="4" t="s">
        <v>140</v>
      </c>
      <c r="F488" s="8">
        <v>16.369499999999999</v>
      </c>
      <c r="G488" s="21">
        <v>0.25409999999999999</v>
      </c>
      <c r="H488" s="34">
        <v>3450</v>
      </c>
    </row>
    <row r="489" spans="1:8" s="9" customFormat="1" ht="57" customHeight="1" x14ac:dyDescent="0.25">
      <c r="A489" s="52" t="e">
        <f>IF(C489&gt;0,A484+1,A484)</f>
        <v>#REF!</v>
      </c>
      <c r="B489" s="42"/>
      <c r="C489" s="3" t="s">
        <v>851</v>
      </c>
      <c r="D489" s="3" t="s">
        <v>852</v>
      </c>
      <c r="E489" s="4" t="s">
        <v>141</v>
      </c>
      <c r="F489" s="8">
        <v>26.340250000000001</v>
      </c>
      <c r="G489" s="21">
        <v>0.27810000000000001</v>
      </c>
      <c r="H489" s="34">
        <v>5280</v>
      </c>
    </row>
    <row r="490" spans="1:8" s="9" customFormat="1" ht="57" customHeight="1" x14ac:dyDescent="0.25">
      <c r="A490" s="52" t="e">
        <f>IF(C490&gt;0,A485+1,A485)</f>
        <v>#REF!</v>
      </c>
      <c r="B490" s="42"/>
      <c r="C490" s="3" t="s">
        <v>851</v>
      </c>
      <c r="D490" s="3" t="s">
        <v>852</v>
      </c>
      <c r="E490" s="4" t="s">
        <v>141</v>
      </c>
      <c r="F490" s="8">
        <v>26.340250000000001</v>
      </c>
      <c r="G490" s="21">
        <v>0.27810000000000001</v>
      </c>
      <c r="H490" s="34">
        <v>5280</v>
      </c>
    </row>
    <row r="491" spans="1:8" s="9" customFormat="1" ht="57" customHeight="1" x14ac:dyDescent="0.25">
      <c r="A491" s="52" t="e">
        <f>IF(C491&gt;0,A488+1,A488)</f>
        <v>#REF!</v>
      </c>
      <c r="B491" s="42"/>
      <c r="C491" s="3" t="s">
        <v>851</v>
      </c>
      <c r="D491" s="3" t="s">
        <v>852</v>
      </c>
      <c r="E491" s="4" t="s">
        <v>141</v>
      </c>
      <c r="F491" s="8">
        <v>26.340250000000001</v>
      </c>
      <c r="G491" s="21">
        <v>0.27810000000000001</v>
      </c>
      <c r="H491" s="34">
        <v>5280</v>
      </c>
    </row>
    <row r="492" spans="1:8" ht="71.25" customHeight="1" x14ac:dyDescent="0.25">
      <c r="A492" s="48" t="e">
        <f>IF(C492&gt;0,A489+1,A489)</f>
        <v>#REF!</v>
      </c>
      <c r="B492" s="42"/>
      <c r="C492" s="3" t="s">
        <v>853</v>
      </c>
      <c r="D492" s="3" t="s">
        <v>854</v>
      </c>
      <c r="E492" s="4" t="s">
        <v>278</v>
      </c>
      <c r="F492" s="8">
        <v>30.57</v>
      </c>
      <c r="G492" s="21">
        <v>0.77750000000000008</v>
      </c>
      <c r="H492" s="34">
        <v>4880</v>
      </c>
    </row>
    <row r="493" spans="1:8" ht="71.25" customHeight="1" x14ac:dyDescent="0.25">
      <c r="A493" s="48" t="e">
        <f>IF(C493&gt;0,A490+1,A490)</f>
        <v>#REF!</v>
      </c>
      <c r="B493" s="42"/>
      <c r="C493" s="3" t="s">
        <v>853</v>
      </c>
      <c r="D493" s="3" t="s">
        <v>854</v>
      </c>
      <c r="E493" s="4" t="s">
        <v>278</v>
      </c>
      <c r="F493" s="8">
        <v>30.57</v>
      </c>
      <c r="G493" s="21">
        <v>0.77750000000000008</v>
      </c>
      <c r="H493" s="34">
        <v>4880</v>
      </c>
    </row>
    <row r="494" spans="1:8" ht="71.25" customHeight="1" x14ac:dyDescent="0.25">
      <c r="A494" s="48" t="e">
        <f>IF(C494&gt;0,A491+1,A491)</f>
        <v>#REF!</v>
      </c>
      <c r="B494" s="42"/>
      <c r="C494" s="3" t="s">
        <v>853</v>
      </c>
      <c r="D494" s="3" t="s">
        <v>854</v>
      </c>
      <c r="E494" s="4" t="s">
        <v>278</v>
      </c>
      <c r="F494" s="8">
        <v>30.57</v>
      </c>
      <c r="G494" s="21">
        <v>0.77750000000000008</v>
      </c>
      <c r="H494" s="34">
        <v>4880</v>
      </c>
    </row>
    <row r="495" spans="1:8" ht="64.5" customHeight="1" x14ac:dyDescent="0.25">
      <c r="A495" s="52" t="e">
        <f>IF(C495&gt;0,A490+1,A490)</f>
        <v>#REF!</v>
      </c>
      <c r="B495" s="42"/>
      <c r="C495" s="3" t="s">
        <v>855</v>
      </c>
      <c r="D495" s="3" t="s">
        <v>856</v>
      </c>
      <c r="E495" s="4" t="s">
        <v>142</v>
      </c>
      <c r="F495" s="8">
        <v>49.828000000000003</v>
      </c>
      <c r="G495" s="21">
        <v>0.81750000000000012</v>
      </c>
      <c r="H495" s="34">
        <v>7420</v>
      </c>
    </row>
    <row r="496" spans="1:8" ht="64.5" customHeight="1" x14ac:dyDescent="0.25">
      <c r="A496" s="52" t="e">
        <f>IF(C496&gt;0,A491+1,A491)</f>
        <v>#REF!</v>
      </c>
      <c r="B496" s="42"/>
      <c r="C496" s="3" t="s">
        <v>855</v>
      </c>
      <c r="D496" s="3" t="s">
        <v>856</v>
      </c>
      <c r="E496" s="4" t="s">
        <v>142</v>
      </c>
      <c r="F496" s="8">
        <v>49.828000000000003</v>
      </c>
      <c r="G496" s="21">
        <v>0.81750000000000012</v>
      </c>
      <c r="H496" s="34">
        <v>7420</v>
      </c>
    </row>
    <row r="497" spans="1:8" ht="64.5" customHeight="1" x14ac:dyDescent="0.25">
      <c r="A497" s="52" t="e">
        <f>IF(C497&gt;0,A494+1,A494)</f>
        <v>#REF!</v>
      </c>
      <c r="B497" s="42"/>
      <c r="C497" s="3" t="s">
        <v>855</v>
      </c>
      <c r="D497" s="3" t="s">
        <v>856</v>
      </c>
      <c r="E497" s="4" t="s">
        <v>142</v>
      </c>
      <c r="F497" s="8">
        <v>49.828000000000003</v>
      </c>
      <c r="G497" s="21">
        <v>0.81750000000000012</v>
      </c>
      <c r="H497" s="34">
        <v>7420</v>
      </c>
    </row>
    <row r="498" spans="1:8" ht="64.5" customHeight="1" x14ac:dyDescent="0.25">
      <c r="A498" s="48" t="e">
        <f t="shared" si="7"/>
        <v>#REF!</v>
      </c>
      <c r="B498" s="42"/>
      <c r="C498" s="3" t="s">
        <v>857</v>
      </c>
      <c r="D498" s="3" t="s">
        <v>858</v>
      </c>
      <c r="E498" s="4" t="s">
        <v>143</v>
      </c>
      <c r="F498" s="8">
        <v>23.407120423244876</v>
      </c>
      <c r="G498" s="21">
        <v>0.26481988000000001</v>
      </c>
      <c r="H498" s="34">
        <v>7320</v>
      </c>
    </row>
    <row r="499" spans="1:8" ht="57" customHeight="1" x14ac:dyDescent="0.25">
      <c r="A499" s="52" t="e">
        <f t="shared" si="7"/>
        <v>#REF!</v>
      </c>
      <c r="B499" s="42"/>
      <c r="C499" s="3" t="s">
        <v>859</v>
      </c>
      <c r="D499" s="3" t="s">
        <v>860</v>
      </c>
      <c r="E499" s="4" t="s">
        <v>143</v>
      </c>
      <c r="F499" s="8">
        <v>33.164298286865964</v>
      </c>
      <c r="G499" s="21">
        <v>0.77348383000000009</v>
      </c>
      <c r="H499" s="34">
        <v>8940</v>
      </c>
    </row>
    <row r="500" spans="1:8" ht="66.75" customHeight="1" x14ac:dyDescent="0.25">
      <c r="A500" s="48" t="e">
        <f>IF(C500&gt;0,A498+1,A498)</f>
        <v>#REF!</v>
      </c>
      <c r="B500" s="44"/>
      <c r="C500" s="3" t="s">
        <v>861</v>
      </c>
      <c r="D500" s="3" t="s">
        <v>862</v>
      </c>
      <c r="E500" s="20" t="s">
        <v>151</v>
      </c>
      <c r="F500" s="11">
        <v>9.8800000000000008</v>
      </c>
      <c r="G500" s="22">
        <v>0.03</v>
      </c>
      <c r="H500" s="34">
        <v>3370</v>
      </c>
    </row>
    <row r="501" spans="1:8" ht="66.75" customHeight="1" x14ac:dyDescent="0.25">
      <c r="A501" s="48" t="e">
        <f>IF(C501&gt;0,A498+1,A498)</f>
        <v>#REF!</v>
      </c>
      <c r="B501" s="44"/>
      <c r="C501" s="3" t="s">
        <v>861</v>
      </c>
      <c r="D501" s="3" t="s">
        <v>862</v>
      </c>
      <c r="E501" s="20" t="s">
        <v>151</v>
      </c>
      <c r="F501" s="11">
        <v>9.8800000000000008</v>
      </c>
      <c r="G501" s="22">
        <v>0.03</v>
      </c>
      <c r="H501" s="34">
        <v>3370</v>
      </c>
    </row>
    <row r="502" spans="1:8" ht="66.75" customHeight="1" x14ac:dyDescent="0.25">
      <c r="A502" s="48" t="e">
        <f>IF(C502&gt;0,A499+1,A499)</f>
        <v>#REF!</v>
      </c>
      <c r="B502" s="44"/>
      <c r="C502" s="3" t="s">
        <v>861</v>
      </c>
      <c r="D502" s="3" t="s">
        <v>862</v>
      </c>
      <c r="E502" s="20" t="s">
        <v>151</v>
      </c>
      <c r="F502" s="11">
        <v>9.8800000000000008</v>
      </c>
      <c r="G502" s="22">
        <v>0.03</v>
      </c>
      <c r="H502" s="34">
        <v>3370</v>
      </c>
    </row>
    <row r="503" spans="1:8" ht="57" customHeight="1" x14ac:dyDescent="0.25">
      <c r="A503" s="52" t="e">
        <f>IF(C503&gt;0,A498+1,A498)</f>
        <v>#REF!</v>
      </c>
      <c r="B503" s="45"/>
      <c r="C503" s="7" t="s">
        <v>863</v>
      </c>
      <c r="D503" s="3" t="s">
        <v>864</v>
      </c>
      <c r="E503" s="26" t="s">
        <v>1248</v>
      </c>
      <c r="F503" s="138">
        <v>34.1</v>
      </c>
      <c r="G503" s="141">
        <v>0.08</v>
      </c>
      <c r="H503" s="34">
        <v>6210</v>
      </c>
    </row>
    <row r="504" spans="1:8" ht="57" customHeight="1" x14ac:dyDescent="0.25">
      <c r="A504" s="52" t="e">
        <f>IF(C504&gt;0,A499+1,A499)</f>
        <v>#REF!</v>
      </c>
      <c r="B504" s="45"/>
      <c r="C504" s="7" t="s">
        <v>863</v>
      </c>
      <c r="D504" s="3" t="s">
        <v>864</v>
      </c>
      <c r="E504" s="26" t="s">
        <v>1248</v>
      </c>
      <c r="F504" s="138">
        <v>34.1</v>
      </c>
      <c r="G504" s="141">
        <v>0.08</v>
      </c>
      <c r="H504" s="34">
        <v>6210</v>
      </c>
    </row>
    <row r="505" spans="1:8" ht="57" customHeight="1" x14ac:dyDescent="0.25">
      <c r="A505" s="52" t="e">
        <f>IF(C505&gt;0,A502+1,A502)</f>
        <v>#REF!</v>
      </c>
      <c r="B505" s="45"/>
      <c r="C505" s="7" t="s">
        <v>863</v>
      </c>
      <c r="D505" s="3" t="s">
        <v>864</v>
      </c>
      <c r="E505" s="26" t="s">
        <v>1248</v>
      </c>
      <c r="F505" s="138">
        <v>34.1</v>
      </c>
      <c r="G505" s="141">
        <v>0.08</v>
      </c>
      <c r="H505" s="34">
        <v>6210</v>
      </c>
    </row>
    <row r="506" spans="1:8" ht="57" customHeight="1" x14ac:dyDescent="0.25">
      <c r="A506" s="48" t="e">
        <f>IF(C506&gt;0,A499+1,A499)</f>
        <v>#REF!</v>
      </c>
      <c r="B506" s="46"/>
      <c r="C506" s="26" t="s">
        <v>1325</v>
      </c>
      <c r="D506" s="19" t="s">
        <v>865</v>
      </c>
      <c r="E506" s="36" t="s">
        <v>1248</v>
      </c>
      <c r="F506" s="26">
        <v>47.9</v>
      </c>
      <c r="G506" s="26">
        <v>0.14000000000000001</v>
      </c>
      <c r="H506" s="130">
        <v>10890</v>
      </c>
    </row>
    <row r="507" spans="1:8" ht="57" customHeight="1" x14ac:dyDescent="0.25">
      <c r="A507" s="48" t="e">
        <f>IF(C507&gt;0,A502+1,A502)</f>
        <v>#REF!</v>
      </c>
      <c r="B507" s="46"/>
      <c r="C507" s="26" t="s">
        <v>1325</v>
      </c>
      <c r="D507" s="19" t="s">
        <v>865</v>
      </c>
      <c r="E507" s="36" t="s">
        <v>1248</v>
      </c>
      <c r="F507" s="26">
        <v>47.9</v>
      </c>
      <c r="G507" s="26">
        <v>0.14000000000000001</v>
      </c>
      <c r="H507" s="130">
        <v>10890</v>
      </c>
    </row>
    <row r="508" spans="1:8" ht="57" customHeight="1" x14ac:dyDescent="0.25">
      <c r="A508" s="48" t="e">
        <f>IF(C508&gt;0,A505+1,A505)</f>
        <v>#REF!</v>
      </c>
      <c r="B508" s="46"/>
      <c r="C508" s="26" t="s">
        <v>1325</v>
      </c>
      <c r="D508" s="19" t="s">
        <v>865</v>
      </c>
      <c r="E508" s="36" t="s">
        <v>1248</v>
      </c>
      <c r="F508" s="26">
        <v>47.9</v>
      </c>
      <c r="G508" s="26">
        <v>0.14000000000000001</v>
      </c>
      <c r="H508" s="130">
        <v>10890</v>
      </c>
    </row>
    <row r="509" spans="1:8" ht="62.25" customHeight="1" x14ac:dyDescent="0.25">
      <c r="A509" s="48" t="e">
        <f>IF(C509&gt;0,A502+1,A502)</f>
        <v>#REF!</v>
      </c>
      <c r="B509" s="97"/>
      <c r="C509" s="3" t="s">
        <v>983</v>
      </c>
      <c r="D509" s="63" t="s">
        <v>984</v>
      </c>
      <c r="E509" s="26" t="s">
        <v>1247</v>
      </c>
      <c r="F509" s="36" t="s">
        <v>1039</v>
      </c>
      <c r="G509" s="139"/>
      <c r="H509" s="51">
        <v>15950</v>
      </c>
    </row>
    <row r="510" spans="1:8" ht="62.25" customHeight="1" x14ac:dyDescent="0.25">
      <c r="A510" s="48" t="e">
        <f>IF(C510&gt;0,A505+1,A505)</f>
        <v>#REF!</v>
      </c>
      <c r="B510" s="97"/>
      <c r="C510" s="55" t="s">
        <v>983</v>
      </c>
      <c r="D510" s="63" t="s">
        <v>984</v>
      </c>
      <c r="E510" s="26" t="s">
        <v>1247</v>
      </c>
      <c r="F510" s="36" t="s">
        <v>1039</v>
      </c>
      <c r="G510" s="139"/>
      <c r="H510" s="51">
        <v>15950</v>
      </c>
    </row>
    <row r="511" spans="1:8" ht="62.25" customHeight="1" x14ac:dyDescent="0.25">
      <c r="A511" s="48" t="e">
        <f>IF(C511&gt;0,A508+1,A508)</f>
        <v>#REF!</v>
      </c>
      <c r="B511" s="97"/>
      <c r="C511" s="55" t="s">
        <v>983</v>
      </c>
      <c r="D511" s="63" t="s">
        <v>984</v>
      </c>
      <c r="E511" s="26" t="s">
        <v>1247</v>
      </c>
      <c r="F511" s="36" t="s">
        <v>1039</v>
      </c>
      <c r="G511" s="139"/>
      <c r="H511" s="51">
        <v>15950</v>
      </c>
    </row>
    <row r="512" spans="1:8" ht="62.25" customHeight="1" x14ac:dyDescent="0.25">
      <c r="A512" s="48" t="e">
        <f>IF(C512&gt;0,A508+1,A508)</f>
        <v>#REF!</v>
      </c>
      <c r="B512" s="45"/>
      <c r="C512" s="55" t="s">
        <v>985</v>
      </c>
      <c r="D512" s="63" t="s">
        <v>986</v>
      </c>
      <c r="E512" s="26" t="s">
        <v>1212</v>
      </c>
      <c r="F512" s="26" t="s">
        <v>1039</v>
      </c>
      <c r="G512" s="128"/>
      <c r="H512" s="51">
        <v>15900</v>
      </c>
    </row>
    <row r="513" spans="1:8" ht="62.25" customHeight="1" x14ac:dyDescent="0.25">
      <c r="A513" s="48" t="e">
        <f>IF(C513&gt;0,A508+1,A508)</f>
        <v>#REF!</v>
      </c>
      <c r="B513" s="45"/>
      <c r="C513" s="55" t="s">
        <v>985</v>
      </c>
      <c r="D513" s="63" t="s">
        <v>986</v>
      </c>
      <c r="E513" s="26" t="s">
        <v>1212</v>
      </c>
      <c r="F513" s="26" t="s">
        <v>1039</v>
      </c>
      <c r="G513" s="128"/>
      <c r="H513" s="51">
        <v>15900</v>
      </c>
    </row>
    <row r="514" spans="1:8" ht="62.25" customHeight="1" x14ac:dyDescent="0.25">
      <c r="A514" s="48" t="e">
        <f>IF(C514&gt;0,A511+1,A511)</f>
        <v>#REF!</v>
      </c>
      <c r="B514" s="45"/>
      <c r="C514" s="55" t="s">
        <v>985</v>
      </c>
      <c r="D514" s="63" t="s">
        <v>986</v>
      </c>
      <c r="E514" s="26" t="s">
        <v>1212</v>
      </c>
      <c r="F514" s="26" t="s">
        <v>1039</v>
      </c>
      <c r="G514" s="128"/>
      <c r="H514" s="51">
        <v>15900</v>
      </c>
    </row>
    <row r="515" spans="1:8" ht="25.5" customHeight="1" x14ac:dyDescent="0.25">
      <c r="A515" s="54" t="e">
        <f t="shared" si="7"/>
        <v>#REF!</v>
      </c>
      <c r="B515" s="79"/>
      <c r="C515" s="79"/>
      <c r="D515" s="79"/>
      <c r="E515" s="79" t="s">
        <v>98</v>
      </c>
      <c r="F515" s="79"/>
      <c r="G515" s="79"/>
      <c r="H515" s="79"/>
    </row>
    <row r="516" spans="1:8" ht="51.75" customHeight="1" x14ac:dyDescent="0.25">
      <c r="A516" s="52" t="e">
        <f t="shared" si="7"/>
        <v>#REF!</v>
      </c>
      <c r="B516" s="61"/>
      <c r="C516" s="13" t="s">
        <v>866</v>
      </c>
      <c r="D516" s="13" t="s">
        <v>867</v>
      </c>
      <c r="E516" s="56" t="s">
        <v>1039</v>
      </c>
      <c r="F516" s="12">
        <v>13.863</v>
      </c>
      <c r="G516" s="23">
        <v>9.06E-2</v>
      </c>
      <c r="H516" s="53">
        <v>4060</v>
      </c>
    </row>
    <row r="517" spans="1:8" ht="51.75" customHeight="1" x14ac:dyDescent="0.25">
      <c r="A517" s="48" t="e">
        <f t="shared" si="7"/>
        <v>#REF!</v>
      </c>
      <c r="B517" s="42"/>
      <c r="C517" s="3" t="s">
        <v>868</v>
      </c>
      <c r="D517" s="3" t="s">
        <v>869</v>
      </c>
      <c r="E517" s="4" t="s">
        <v>1039</v>
      </c>
      <c r="F517" s="11">
        <v>8.7454999999999981</v>
      </c>
      <c r="G517" s="22">
        <v>4.454000000000001E-2</v>
      </c>
      <c r="H517" s="34">
        <v>3350</v>
      </c>
    </row>
    <row r="518" spans="1:8" ht="55.5" customHeight="1" x14ac:dyDescent="0.25">
      <c r="A518" s="52" t="e">
        <f t="shared" si="7"/>
        <v>#REF!</v>
      </c>
      <c r="B518" s="42"/>
      <c r="C518" s="3" t="s">
        <v>870</v>
      </c>
      <c r="D518" s="3" t="s">
        <v>871</v>
      </c>
      <c r="E518" s="4" t="s">
        <v>1039</v>
      </c>
      <c r="F518" s="26">
        <v>4.4000000000000004</v>
      </c>
      <c r="G518" s="26">
        <v>0.09</v>
      </c>
      <c r="H518" s="130">
        <v>4470</v>
      </c>
    </row>
    <row r="519" spans="1:8" ht="63.75" customHeight="1" x14ac:dyDescent="0.25">
      <c r="A519" s="48" t="e">
        <f>IF(C519&gt;0,A517+1,A517)</f>
        <v>#REF!</v>
      </c>
      <c r="B519" s="42"/>
      <c r="C519" s="3" t="s">
        <v>872</v>
      </c>
      <c r="D519" s="3" t="s">
        <v>873</v>
      </c>
      <c r="E519" s="4" t="s">
        <v>1039</v>
      </c>
      <c r="F519" s="26">
        <v>12</v>
      </c>
      <c r="G519" s="26">
        <v>0.12</v>
      </c>
      <c r="H519" s="130">
        <v>5260</v>
      </c>
    </row>
    <row r="520" spans="1:8" ht="63.75" customHeight="1" x14ac:dyDescent="0.25">
      <c r="A520" s="48" t="e">
        <f>IF(C520&gt;0,A518+1,A518)</f>
        <v>#REF!</v>
      </c>
      <c r="B520" s="42"/>
      <c r="C520" s="3" t="s">
        <v>872</v>
      </c>
      <c r="D520" s="3" t="s">
        <v>873</v>
      </c>
      <c r="E520" s="4" t="s">
        <v>1039</v>
      </c>
      <c r="F520" s="26">
        <v>12</v>
      </c>
      <c r="G520" s="26">
        <v>0.12</v>
      </c>
      <c r="H520" s="130">
        <v>5260</v>
      </c>
    </row>
    <row r="521" spans="1:8" ht="60.75" customHeight="1" x14ac:dyDescent="0.25">
      <c r="A521" s="52" t="e">
        <f t="shared" si="7"/>
        <v>#REF!</v>
      </c>
      <c r="B521" s="43"/>
      <c r="C521" s="3" t="s">
        <v>1367</v>
      </c>
      <c r="D521" s="3" t="s">
        <v>1312</v>
      </c>
      <c r="E521" s="4" t="s">
        <v>279</v>
      </c>
      <c r="F521" s="12">
        <v>115.212</v>
      </c>
      <c r="G521" s="23">
        <v>0.60000000000000009</v>
      </c>
      <c r="H521" s="34">
        <v>19820</v>
      </c>
    </row>
    <row r="522" spans="1:8" ht="59.25" customHeight="1" x14ac:dyDescent="0.25">
      <c r="A522" s="48" t="e">
        <f t="shared" si="7"/>
        <v>#REF!</v>
      </c>
      <c r="B522" s="42"/>
      <c r="C522" s="3" t="s">
        <v>874</v>
      </c>
      <c r="D522" s="3" t="s">
        <v>875</v>
      </c>
      <c r="E522" s="4" t="s">
        <v>144</v>
      </c>
      <c r="F522" s="8">
        <v>76.206000000000003</v>
      </c>
      <c r="G522" s="21">
        <v>0.30000000000000004</v>
      </c>
      <c r="H522" s="34">
        <v>13420</v>
      </c>
    </row>
    <row r="523" spans="1:8" ht="57" customHeight="1" x14ac:dyDescent="0.25">
      <c r="A523" s="52" t="e">
        <f t="shared" si="7"/>
        <v>#REF!</v>
      </c>
      <c r="B523" s="42"/>
      <c r="C523" s="3" t="s">
        <v>876</v>
      </c>
      <c r="D523" s="3" t="s">
        <v>877</v>
      </c>
      <c r="E523" s="4" t="s">
        <v>93</v>
      </c>
      <c r="F523" s="8">
        <v>47.257146120255292</v>
      </c>
      <c r="G523" s="21">
        <v>0.15244799999999997</v>
      </c>
      <c r="H523" s="34">
        <v>10370</v>
      </c>
    </row>
    <row r="524" spans="1:8" ht="57" customHeight="1" x14ac:dyDescent="0.25">
      <c r="A524" s="48" t="e">
        <f t="shared" si="7"/>
        <v>#REF!</v>
      </c>
      <c r="B524" s="43"/>
      <c r="C524" s="3" t="s">
        <v>878</v>
      </c>
      <c r="D524" s="3" t="s">
        <v>879</v>
      </c>
      <c r="E524" s="4" t="s">
        <v>94</v>
      </c>
      <c r="F524" s="8">
        <v>26.835290560967415</v>
      </c>
      <c r="G524" s="21">
        <v>0.110556</v>
      </c>
      <c r="H524" s="34">
        <v>6300</v>
      </c>
    </row>
    <row r="525" spans="1:8" ht="58.5" customHeight="1" x14ac:dyDescent="0.25">
      <c r="A525" s="52" t="e">
        <f t="shared" si="7"/>
        <v>#REF!</v>
      </c>
      <c r="B525" s="42"/>
      <c r="C525" s="3" t="s">
        <v>880</v>
      </c>
      <c r="D525" s="3" t="s">
        <v>881</v>
      </c>
      <c r="E525" s="4" t="s">
        <v>1039</v>
      </c>
      <c r="F525" s="8">
        <v>6.3120000000000003</v>
      </c>
      <c r="G525" s="21">
        <v>9.5999999999999992E-3</v>
      </c>
      <c r="H525" s="34">
        <v>1320</v>
      </c>
    </row>
    <row r="526" spans="1:8" ht="57" customHeight="1" x14ac:dyDescent="0.25">
      <c r="A526" s="48" t="e">
        <f t="shared" si="7"/>
        <v>#REF!</v>
      </c>
      <c r="B526" s="42"/>
      <c r="C526" s="3" t="s">
        <v>882</v>
      </c>
      <c r="D526" s="3" t="s">
        <v>883</v>
      </c>
      <c r="E526" s="4" t="s">
        <v>1039</v>
      </c>
      <c r="F526" s="8">
        <v>3.2240000000000002</v>
      </c>
      <c r="G526" s="21">
        <v>9.5999999999999992E-3</v>
      </c>
      <c r="H526" s="34">
        <v>760</v>
      </c>
    </row>
    <row r="527" spans="1:8" ht="46.5" customHeight="1" x14ac:dyDescent="0.25">
      <c r="A527" s="52" t="e">
        <f t="shared" si="7"/>
        <v>#REF!</v>
      </c>
      <c r="B527" s="44"/>
      <c r="C527" s="50" t="s">
        <v>884</v>
      </c>
      <c r="D527" s="50" t="s">
        <v>885</v>
      </c>
      <c r="E527" s="20" t="s">
        <v>280</v>
      </c>
      <c r="F527" s="11">
        <v>33.07</v>
      </c>
      <c r="G527" s="22">
        <v>0.95</v>
      </c>
      <c r="H527" s="51">
        <v>9150</v>
      </c>
    </row>
    <row r="528" spans="1:8" ht="27.75" customHeight="1" x14ac:dyDescent="0.25">
      <c r="A528" s="54" t="e">
        <f t="shared" si="7"/>
        <v>#REF!</v>
      </c>
      <c r="B528" s="79"/>
      <c r="C528" s="79"/>
      <c r="D528" s="79"/>
      <c r="E528" s="79" t="s">
        <v>240</v>
      </c>
      <c r="F528" s="79"/>
      <c r="G528" s="79"/>
      <c r="H528" s="79"/>
    </row>
    <row r="529" spans="1:8" ht="54" customHeight="1" x14ac:dyDescent="0.25">
      <c r="A529" s="52" t="e">
        <f t="shared" si="7"/>
        <v>#REF!</v>
      </c>
      <c r="B529" s="61"/>
      <c r="C529" s="13" t="s">
        <v>886</v>
      </c>
      <c r="D529" s="13" t="s">
        <v>1313</v>
      </c>
      <c r="E529" s="56" t="s">
        <v>281</v>
      </c>
      <c r="F529" s="12">
        <v>23.486486261336911</v>
      </c>
      <c r="G529" s="23">
        <v>1.9040000000000001E-2</v>
      </c>
      <c r="H529" s="53">
        <v>8230</v>
      </c>
    </row>
    <row r="530" spans="1:8" ht="53.25" customHeight="1" x14ac:dyDescent="0.25">
      <c r="A530" s="48" t="e">
        <f t="shared" si="7"/>
        <v>#REF!</v>
      </c>
      <c r="B530" s="42"/>
      <c r="C530" s="3" t="s">
        <v>887</v>
      </c>
      <c r="D530" s="3" t="s">
        <v>888</v>
      </c>
      <c r="E530" s="4" t="s">
        <v>281</v>
      </c>
      <c r="F530" s="8">
        <v>30.377455559287867</v>
      </c>
      <c r="G530" s="21">
        <v>1.9820000000000001E-2</v>
      </c>
      <c r="H530" s="34">
        <v>8230</v>
      </c>
    </row>
    <row r="531" spans="1:8" ht="52.5" customHeight="1" x14ac:dyDescent="0.25">
      <c r="A531" s="52" t="e">
        <f t="shared" si="7"/>
        <v>#REF!</v>
      </c>
      <c r="B531" s="42"/>
      <c r="C531" s="3" t="s">
        <v>889</v>
      </c>
      <c r="D531" s="3" t="s">
        <v>890</v>
      </c>
      <c r="E531" s="4" t="s">
        <v>281</v>
      </c>
      <c r="F531" s="8">
        <v>23.929646355391331</v>
      </c>
      <c r="G531" s="21">
        <v>2.2586000000000002E-2</v>
      </c>
      <c r="H531" s="34">
        <v>8840</v>
      </c>
    </row>
    <row r="532" spans="1:8" ht="53.25" customHeight="1" x14ac:dyDescent="0.25">
      <c r="A532" s="48" t="e">
        <f t="shared" si="7"/>
        <v>#REF!</v>
      </c>
      <c r="B532" s="42"/>
      <c r="C532" s="3" t="s">
        <v>891</v>
      </c>
      <c r="D532" s="3" t="s">
        <v>892</v>
      </c>
      <c r="E532" s="4" t="s">
        <v>281</v>
      </c>
      <c r="F532" s="8">
        <v>27.745695263688273</v>
      </c>
      <c r="G532" s="8">
        <v>2.8840000000000001E-2</v>
      </c>
      <c r="H532" s="34">
        <v>10570</v>
      </c>
    </row>
    <row r="533" spans="1:8" ht="26.25" customHeight="1" x14ac:dyDescent="0.25">
      <c r="A533" s="54" t="e">
        <f t="shared" si="7"/>
        <v>#REF!</v>
      </c>
      <c r="B533" s="80"/>
      <c r="C533" s="80"/>
      <c r="D533" s="80"/>
      <c r="E533" s="95" t="s">
        <v>239</v>
      </c>
      <c r="F533" s="95"/>
      <c r="G533" s="95"/>
      <c r="H533" s="80"/>
    </row>
    <row r="534" spans="1:8" ht="53.25" customHeight="1" x14ac:dyDescent="0.25">
      <c r="A534" s="52" t="e">
        <f t="shared" si="7"/>
        <v>#REF!</v>
      </c>
      <c r="B534" s="61"/>
      <c r="C534" s="13" t="s">
        <v>1178</v>
      </c>
      <c r="D534" s="60" t="s">
        <v>1314</v>
      </c>
      <c r="E534" s="13" t="s">
        <v>131</v>
      </c>
      <c r="F534" s="12">
        <v>9.7100000000000009</v>
      </c>
      <c r="G534" s="23">
        <v>1.4000000000000002E-2</v>
      </c>
      <c r="H534" s="53">
        <v>2640</v>
      </c>
    </row>
    <row r="535" spans="1:8" ht="53.25" customHeight="1" x14ac:dyDescent="0.25">
      <c r="A535" s="48" t="e">
        <f t="shared" si="7"/>
        <v>#REF!</v>
      </c>
      <c r="B535" s="47"/>
      <c r="C535" s="3" t="s">
        <v>1179</v>
      </c>
      <c r="D535" s="18" t="s">
        <v>893</v>
      </c>
      <c r="E535" s="3" t="s">
        <v>131</v>
      </c>
      <c r="F535" s="8">
        <v>12.281000000000002</v>
      </c>
      <c r="G535" s="21">
        <v>1.7999999999999999E-2</v>
      </c>
      <c r="H535" s="34">
        <v>2940</v>
      </c>
    </row>
    <row r="536" spans="1:8" ht="48" customHeight="1" x14ac:dyDescent="0.25">
      <c r="A536" s="52" t="e">
        <f t="shared" si="7"/>
        <v>#REF!</v>
      </c>
      <c r="B536" s="47"/>
      <c r="C536" s="3" t="s">
        <v>1180</v>
      </c>
      <c r="D536" s="18" t="s">
        <v>894</v>
      </c>
      <c r="E536" s="3" t="s">
        <v>131</v>
      </c>
      <c r="F536" s="8">
        <v>14.020099999999999</v>
      </c>
      <c r="G536" s="21">
        <v>1.7999999999999999E-2</v>
      </c>
      <c r="H536" s="34">
        <v>3450</v>
      </c>
    </row>
    <row r="537" spans="1:8" ht="54.75" customHeight="1" x14ac:dyDescent="0.25">
      <c r="A537" s="48" t="e">
        <f t="shared" si="7"/>
        <v>#REF!</v>
      </c>
      <c r="B537" s="47"/>
      <c r="C537" s="3" t="s">
        <v>1181</v>
      </c>
      <c r="D537" s="18" t="s">
        <v>895</v>
      </c>
      <c r="E537" s="3" t="s">
        <v>131</v>
      </c>
      <c r="F537" s="8">
        <v>16.1341</v>
      </c>
      <c r="G537" s="21">
        <v>0.04</v>
      </c>
      <c r="H537" s="34">
        <v>3760</v>
      </c>
    </row>
    <row r="538" spans="1:8" ht="57.75" customHeight="1" x14ac:dyDescent="0.25">
      <c r="A538" s="52" t="e">
        <f t="shared" si="7"/>
        <v>#REF!</v>
      </c>
      <c r="B538" s="47"/>
      <c r="C538" s="3" t="s">
        <v>1182</v>
      </c>
      <c r="D538" s="18" t="s">
        <v>896</v>
      </c>
      <c r="E538" s="3" t="s">
        <v>131</v>
      </c>
      <c r="F538" s="8">
        <v>18.248100000000001</v>
      </c>
      <c r="G538" s="21">
        <v>0.05</v>
      </c>
      <c r="H538" s="34">
        <v>4370</v>
      </c>
    </row>
    <row r="539" spans="1:8" ht="62.25" customHeight="1" x14ac:dyDescent="0.25">
      <c r="A539" s="48" t="e">
        <f t="shared" si="7"/>
        <v>#REF!</v>
      </c>
      <c r="B539" s="47"/>
      <c r="C539" s="3" t="s">
        <v>897</v>
      </c>
      <c r="D539" s="18" t="s">
        <v>898</v>
      </c>
      <c r="E539" s="3" t="s">
        <v>131</v>
      </c>
      <c r="F539" s="8">
        <v>10.686</v>
      </c>
      <c r="G539" s="21">
        <v>3.6000000000000004E-2</v>
      </c>
      <c r="H539" s="34">
        <v>2740</v>
      </c>
    </row>
    <row r="540" spans="1:8" ht="55.5" customHeight="1" x14ac:dyDescent="0.25">
      <c r="A540" s="52" t="e">
        <f t="shared" si="7"/>
        <v>#REF!</v>
      </c>
      <c r="B540" s="47"/>
      <c r="C540" s="3" t="s">
        <v>899</v>
      </c>
      <c r="D540" s="18" t="s">
        <v>1315</v>
      </c>
      <c r="E540" s="3" t="s">
        <v>131</v>
      </c>
      <c r="F540" s="8">
        <v>11.641999999999999</v>
      </c>
      <c r="G540" s="21">
        <v>3.6000000000000004E-2</v>
      </c>
      <c r="H540" s="34">
        <v>2940</v>
      </c>
    </row>
    <row r="541" spans="1:8" ht="67.5" customHeight="1" x14ac:dyDescent="0.25">
      <c r="A541" s="30" t="e">
        <f t="shared" si="7"/>
        <v>#REF!</v>
      </c>
      <c r="B541" s="76"/>
      <c r="C541" s="13" t="s">
        <v>1219</v>
      </c>
      <c r="D541" s="60" t="s">
        <v>1220</v>
      </c>
      <c r="E541" s="3" t="s">
        <v>131</v>
      </c>
      <c r="F541" s="8">
        <v>15.237999999999998</v>
      </c>
      <c r="G541" s="21">
        <v>2.0999999999999998E-2</v>
      </c>
      <c r="H541" s="34">
        <v>3660</v>
      </c>
    </row>
    <row r="542" spans="1:8" ht="67.5" customHeight="1" x14ac:dyDescent="0.25">
      <c r="A542" s="52" t="e">
        <f t="shared" si="7"/>
        <v>#REF!</v>
      </c>
      <c r="B542" s="65"/>
      <c r="C542" s="13" t="s">
        <v>900</v>
      </c>
      <c r="D542" s="60" t="s">
        <v>1316</v>
      </c>
      <c r="E542" s="3" t="s">
        <v>131</v>
      </c>
      <c r="F542" s="8">
        <v>16.305999999999997</v>
      </c>
      <c r="G542" s="21">
        <v>2.0999999999999998E-2</v>
      </c>
      <c r="H542" s="34">
        <v>4060</v>
      </c>
    </row>
    <row r="543" spans="1:8" ht="67.5" customHeight="1" x14ac:dyDescent="0.25">
      <c r="A543" s="48" t="e">
        <f>IF(C543&gt;0,A542+1,A542)</f>
        <v>#REF!</v>
      </c>
      <c r="B543" s="47"/>
      <c r="C543" s="3" t="s">
        <v>1327</v>
      </c>
      <c r="D543" s="18" t="s">
        <v>1317</v>
      </c>
      <c r="E543" s="3" t="s">
        <v>131</v>
      </c>
      <c r="F543" s="8">
        <v>14.9</v>
      </c>
      <c r="G543" s="129">
        <v>2.5000000000000001E-2</v>
      </c>
      <c r="H543" s="34">
        <v>3660</v>
      </c>
    </row>
    <row r="544" spans="1:8" ht="67.5" customHeight="1" x14ac:dyDescent="0.25">
      <c r="A544" s="54"/>
      <c r="B544" s="47"/>
      <c r="C544" s="126" t="s">
        <v>1240</v>
      </c>
      <c r="D544" s="18" t="s">
        <v>1235</v>
      </c>
      <c r="E544" s="3" t="s">
        <v>131</v>
      </c>
      <c r="F544" s="8" t="s">
        <v>1039</v>
      </c>
      <c r="G544" s="8"/>
      <c r="H544" s="34">
        <v>2640</v>
      </c>
    </row>
    <row r="545" spans="1:8" ht="67.5" customHeight="1" x14ac:dyDescent="0.25">
      <c r="A545" s="54"/>
      <c r="B545" s="47"/>
      <c r="C545" s="126" t="s">
        <v>1241</v>
      </c>
      <c r="D545" s="18" t="s">
        <v>1236</v>
      </c>
      <c r="E545" s="3" t="s">
        <v>131</v>
      </c>
      <c r="F545" s="8" t="s">
        <v>1039</v>
      </c>
      <c r="G545" s="8"/>
      <c r="H545" s="34">
        <v>2940</v>
      </c>
    </row>
    <row r="546" spans="1:8" ht="67.5" customHeight="1" x14ac:dyDescent="0.25">
      <c r="A546" s="54"/>
      <c r="B546" s="47"/>
      <c r="C546" s="126" t="s">
        <v>1242</v>
      </c>
      <c r="D546" s="18" t="s">
        <v>1237</v>
      </c>
      <c r="E546" s="3" t="s">
        <v>131</v>
      </c>
      <c r="F546" s="8" t="s">
        <v>1039</v>
      </c>
      <c r="G546" s="8"/>
      <c r="H546" s="34"/>
    </row>
    <row r="547" spans="1:8" ht="67.5" customHeight="1" x14ac:dyDescent="0.25">
      <c r="A547" s="54"/>
      <c r="B547" s="47"/>
      <c r="C547" s="126" t="s">
        <v>1243</v>
      </c>
      <c r="D547" s="18" t="s">
        <v>1238</v>
      </c>
      <c r="E547" s="3" t="s">
        <v>131</v>
      </c>
      <c r="F547" s="8" t="s">
        <v>1039</v>
      </c>
      <c r="G547" s="8"/>
      <c r="H547" s="34"/>
    </row>
    <row r="548" spans="1:8" ht="22.5" customHeight="1" x14ac:dyDescent="0.25">
      <c r="A548" s="88" t="e">
        <f>IF(C548&gt;0,A543+1,A543)</f>
        <v>#REF!</v>
      </c>
      <c r="B548" s="89"/>
      <c r="C548" s="89"/>
      <c r="D548" s="89"/>
      <c r="E548" s="88" t="s">
        <v>994</v>
      </c>
      <c r="F548" s="89"/>
      <c r="G548" s="89"/>
      <c r="H548" s="89"/>
    </row>
    <row r="549" spans="1:8" ht="67.5" customHeight="1" x14ac:dyDescent="0.25">
      <c r="A549" s="68" t="e">
        <f t="shared" si="7"/>
        <v>#REF!</v>
      </c>
      <c r="B549" s="71"/>
      <c r="C549" s="50" t="s">
        <v>989</v>
      </c>
      <c r="D549" s="57" t="s">
        <v>990</v>
      </c>
      <c r="E549" s="3" t="s">
        <v>131</v>
      </c>
      <c r="F549" s="11" t="s">
        <v>1039</v>
      </c>
      <c r="G549" s="22"/>
      <c r="H549" s="72">
        <v>1090</v>
      </c>
    </row>
    <row r="550" spans="1:8" ht="67.5" customHeight="1" x14ac:dyDescent="0.25">
      <c r="A550" s="68" t="e">
        <f t="shared" si="7"/>
        <v>#REF!</v>
      </c>
      <c r="B550" s="71"/>
      <c r="C550" s="50" t="s">
        <v>991</v>
      </c>
      <c r="D550" s="57" t="s">
        <v>992</v>
      </c>
      <c r="E550" s="3" t="s">
        <v>131</v>
      </c>
      <c r="F550" s="11" t="s">
        <v>1039</v>
      </c>
      <c r="G550" s="22"/>
      <c r="H550" s="72" t="s">
        <v>1082</v>
      </c>
    </row>
    <row r="551" spans="1:8" ht="67.5" customHeight="1" x14ac:dyDescent="0.25">
      <c r="A551" s="68" t="e">
        <f t="shared" si="7"/>
        <v>#REF!</v>
      </c>
      <c r="B551" s="71"/>
      <c r="C551" s="50" t="s">
        <v>1245</v>
      </c>
      <c r="D551" s="57" t="s">
        <v>993</v>
      </c>
      <c r="E551" s="3" t="s">
        <v>131</v>
      </c>
      <c r="F551" s="11" t="s">
        <v>1039</v>
      </c>
      <c r="G551" s="22"/>
      <c r="H551" s="72" t="s">
        <v>1082</v>
      </c>
    </row>
    <row r="552" spans="1:8" ht="67.5" customHeight="1" x14ac:dyDescent="0.25">
      <c r="A552" s="68" t="e">
        <f t="shared" si="7"/>
        <v>#REF!</v>
      </c>
      <c r="B552" s="71"/>
      <c r="C552" s="50" t="s">
        <v>1246</v>
      </c>
      <c r="D552" s="57" t="s">
        <v>1081</v>
      </c>
      <c r="E552" s="3" t="s">
        <v>131</v>
      </c>
      <c r="F552" s="11" t="s">
        <v>1039</v>
      </c>
      <c r="G552" s="22"/>
      <c r="H552" s="72" t="s">
        <v>1082</v>
      </c>
    </row>
    <row r="553" spans="1:8" ht="67.5" customHeight="1" x14ac:dyDescent="0.25">
      <c r="A553" s="68" t="e">
        <f t="shared" si="7"/>
        <v>#REF!</v>
      </c>
      <c r="B553" s="98"/>
      <c r="C553" s="3" t="s">
        <v>1244</v>
      </c>
      <c r="D553" s="18" t="s">
        <v>1177</v>
      </c>
      <c r="E553" s="3" t="s">
        <v>131</v>
      </c>
      <c r="F553" s="8" t="s">
        <v>1039</v>
      </c>
      <c r="G553" s="8"/>
      <c r="H553" s="99">
        <v>3390</v>
      </c>
    </row>
    <row r="554" spans="1:8" x14ac:dyDescent="0.25">
      <c r="A554" s="15"/>
      <c r="B554" s="47"/>
      <c r="C554" s="33"/>
      <c r="D554" s="19"/>
      <c r="E554" s="3"/>
      <c r="F554" s="8"/>
      <c r="G554" s="21"/>
      <c r="H554" s="15"/>
    </row>
    <row r="555" spans="1:8" x14ac:dyDescent="0.25">
      <c r="A555" s="31"/>
      <c r="H555" s="31"/>
    </row>
    <row r="556" spans="1:8" x14ac:dyDescent="0.25">
      <c r="A556" s="31"/>
      <c r="H556" s="31"/>
    </row>
    <row r="557" spans="1:8" ht="15.75" customHeight="1" x14ac:dyDescent="0.25">
      <c r="B557" s="116"/>
      <c r="C557" s="118"/>
      <c r="D557" s="118"/>
      <c r="E557" s="118"/>
      <c r="F557" s="118"/>
      <c r="H557" s="31"/>
    </row>
    <row r="558" spans="1:8" ht="15.75" customHeight="1" x14ac:dyDescent="0.25">
      <c r="A558" s="102"/>
      <c r="B558" s="102"/>
      <c r="C558" s="102"/>
      <c r="D558" s="102"/>
      <c r="E558" s="102"/>
      <c r="F558" s="102"/>
      <c r="H558" s="31"/>
    </row>
    <row r="559" spans="1:8" ht="15.75" customHeight="1" x14ac:dyDescent="0.25">
      <c r="A559" s="102"/>
      <c r="B559" s="102"/>
      <c r="C559" s="102"/>
      <c r="D559" s="102"/>
      <c r="E559" s="102"/>
      <c r="F559" s="102"/>
      <c r="H559" s="103"/>
    </row>
    <row r="560" spans="1:8" ht="15.75" customHeight="1" x14ac:dyDescent="0.25">
      <c r="A560" s="102"/>
      <c r="B560" s="102"/>
      <c r="C560" s="102"/>
      <c r="D560" s="102"/>
      <c r="E560" s="102"/>
      <c r="F560" s="102"/>
      <c r="H560" s="103"/>
    </row>
    <row r="561" spans="1:8" ht="15.75" customHeight="1" x14ac:dyDescent="0.25">
      <c r="A561" s="102"/>
      <c r="B561" s="102"/>
      <c r="C561" s="102"/>
      <c r="D561" s="102"/>
      <c r="E561" s="102"/>
      <c r="F561" s="102"/>
      <c r="H561" s="103"/>
    </row>
    <row r="562" spans="1:8" x14ac:dyDescent="0.25">
      <c r="A562" s="31"/>
      <c r="B562" s="73"/>
      <c r="C562" s="73"/>
      <c r="D562" s="73"/>
      <c r="H562" s="31"/>
    </row>
    <row r="563" spans="1:8" ht="15.75" customHeight="1" x14ac:dyDescent="0.25">
      <c r="A563" s="101" t="s">
        <v>1227</v>
      </c>
      <c r="B563" s="107"/>
      <c r="C563" s="108"/>
      <c r="D563" s="28"/>
      <c r="E563" s="109"/>
      <c r="F563" s="28"/>
      <c r="G563" s="28"/>
      <c r="H563" s="110"/>
    </row>
    <row r="564" spans="1:8" ht="15.75" customHeight="1" x14ac:dyDescent="0.25">
      <c r="A564" s="31"/>
      <c r="B564" s="111"/>
      <c r="C564" s="28"/>
      <c r="D564" s="28"/>
      <c r="E564" s="109"/>
      <c r="F564" s="28"/>
      <c r="G564" s="28"/>
      <c r="H564" s="110"/>
    </row>
    <row r="565" spans="1:8" x14ac:dyDescent="0.25">
      <c r="A565" s="31"/>
      <c r="B565" s="113"/>
      <c r="C565" s="113"/>
      <c r="D565" s="114"/>
      <c r="E565" s="114"/>
      <c r="F565" s="119"/>
      <c r="G565" s="119"/>
      <c r="H565" s="112"/>
    </row>
    <row r="566" spans="1:8" x14ac:dyDescent="0.25">
      <c r="A566" s="31"/>
      <c r="B566" s="115"/>
      <c r="C566" s="115"/>
      <c r="D566" s="115"/>
      <c r="E566" s="115"/>
      <c r="F566" s="147"/>
      <c r="G566" s="147"/>
      <c r="H566" s="112"/>
    </row>
    <row r="567" spans="1:8" ht="15" customHeight="1" x14ac:dyDescent="0.25">
      <c r="A567" s="31"/>
      <c r="B567" s="116"/>
      <c r="C567" s="116"/>
      <c r="D567" s="28"/>
      <c r="E567" s="117"/>
      <c r="F567" s="117"/>
      <c r="G567" s="117"/>
      <c r="H567" s="117"/>
    </row>
    <row r="568" spans="1:8" ht="15" customHeight="1" x14ac:dyDescent="0.25">
      <c r="A568" s="31"/>
      <c r="B568" s="116"/>
      <c r="C568" s="116"/>
      <c r="D568" s="119"/>
      <c r="E568" s="119"/>
      <c r="F568" s="119"/>
      <c r="G568" s="119"/>
      <c r="H568" s="119"/>
    </row>
    <row r="569" spans="1:8" x14ac:dyDescent="0.25">
      <c r="A569" s="31"/>
      <c r="B569"/>
      <c r="C569"/>
      <c r="D569"/>
      <c r="E569"/>
      <c r="F569" s="147"/>
      <c r="G569" s="147"/>
      <c r="H569" s="31"/>
    </row>
    <row r="570" spans="1:8" x14ac:dyDescent="0.25">
      <c r="A570"/>
      <c r="B570"/>
      <c r="C570"/>
      <c r="D570"/>
      <c r="E570"/>
      <c r="F570" s="147"/>
      <c r="G570" s="147"/>
      <c r="H570" s="31"/>
    </row>
    <row r="571" spans="1:8" x14ac:dyDescent="0.25">
      <c r="A571"/>
      <c r="B571"/>
      <c r="C571"/>
      <c r="D571"/>
      <c r="E571"/>
      <c r="F571" s="147"/>
      <c r="G571" s="147"/>
      <c r="H571" s="31"/>
    </row>
    <row r="572" spans="1:8" x14ac:dyDescent="0.25">
      <c r="A572"/>
      <c r="B572"/>
      <c r="C572"/>
      <c r="D572"/>
      <c r="E572"/>
      <c r="F572" s="147"/>
      <c r="G572" s="147"/>
      <c r="H572" s="31"/>
    </row>
    <row r="573" spans="1:8" x14ac:dyDescent="0.25">
      <c r="A573"/>
      <c r="B573"/>
      <c r="C573"/>
      <c r="D573"/>
      <c r="E573"/>
      <c r="F573" s="147"/>
      <c r="G573" s="147"/>
      <c r="H573" s="31"/>
    </row>
    <row r="574" spans="1:8" x14ac:dyDescent="0.25">
      <c r="A574"/>
      <c r="B574"/>
      <c r="C574"/>
      <c r="D574"/>
      <c r="E574"/>
      <c r="F574" s="147"/>
      <c r="G574" s="147"/>
      <c r="H574" s="31"/>
    </row>
    <row r="575" spans="1:8" x14ac:dyDescent="0.25">
      <c r="A575"/>
      <c r="B575"/>
      <c r="C575"/>
      <c r="D575"/>
      <c r="E575"/>
      <c r="F575" s="147"/>
      <c r="G575" s="147"/>
      <c r="H575" s="31"/>
    </row>
  </sheetData>
  <sheetProtection sort="0" autoFilter="0" pivotTables="0"/>
  <autoFilter ref="A11:H554"/>
  <mergeCells count="8">
    <mergeCell ref="B8:H8"/>
    <mergeCell ref="B9:H9"/>
    <mergeCell ref="B2:H2"/>
    <mergeCell ref="B3:H3"/>
    <mergeCell ref="B4:H4"/>
    <mergeCell ref="B5:H5"/>
    <mergeCell ref="B6:H6"/>
    <mergeCell ref="B7:H7"/>
  </mergeCells>
  <printOptions horizontalCentered="1"/>
  <pageMargins left="0.51181102362204722" right="0.31496062992125984" top="0.35433070866141736" bottom="0.35433070866141736" header="0.31496062992125984" footer="0.31496062992125984"/>
  <pageSetup paperSize="9" scale="70" fitToHeight="20" orientation="portrait" r:id="rId1"/>
  <headerFooter>
    <oddFooter>&amp;C&amp;P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2"/>
  <sheetViews>
    <sheetView workbookViewId="0">
      <selection activeCell="F11" sqref="F11"/>
    </sheetView>
  </sheetViews>
  <sheetFormatPr defaultRowHeight="15" x14ac:dyDescent="0.25"/>
  <sheetData>
    <row r="1" spans="1:5" x14ac:dyDescent="0.25">
      <c r="A1" t="s">
        <v>287</v>
      </c>
      <c r="D1" t="s">
        <v>297</v>
      </c>
    </row>
    <row r="2" spans="1:5" x14ac:dyDescent="0.25">
      <c r="A2" t="s">
        <v>288</v>
      </c>
      <c r="D2" t="s">
        <v>298</v>
      </c>
    </row>
    <row r="3" spans="1:5" x14ac:dyDescent="0.25">
      <c r="A3" t="s">
        <v>289</v>
      </c>
      <c r="D3" t="s">
        <v>299</v>
      </c>
    </row>
    <row r="4" spans="1:5" x14ac:dyDescent="0.25">
      <c r="A4" t="s">
        <v>290</v>
      </c>
      <c r="D4" t="s">
        <v>305</v>
      </c>
      <c r="E4" t="s">
        <v>296</v>
      </c>
    </row>
    <row r="5" spans="1:5" x14ac:dyDescent="0.25">
      <c r="A5" t="s">
        <v>292</v>
      </c>
      <c r="D5" t="s">
        <v>300</v>
      </c>
    </row>
    <row r="8" spans="1:5" x14ac:dyDescent="0.25">
      <c r="A8" t="s">
        <v>291</v>
      </c>
      <c r="D8" t="s">
        <v>301</v>
      </c>
    </row>
    <row r="9" spans="1:5" x14ac:dyDescent="0.25">
      <c r="A9" t="s">
        <v>293</v>
      </c>
      <c r="D9" t="s">
        <v>302</v>
      </c>
    </row>
    <row r="11" spans="1:5" x14ac:dyDescent="0.25">
      <c r="A11" t="s">
        <v>294</v>
      </c>
      <c r="D11" t="s">
        <v>303</v>
      </c>
    </row>
    <row r="12" spans="1:5" x14ac:dyDescent="0.25">
      <c r="A12" t="s">
        <v>295</v>
      </c>
      <c r="D12" t="s">
        <v>304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2</vt:i4>
      </vt:variant>
      <vt:variant>
        <vt:lpstr>Именованные диапазоны</vt:lpstr>
      </vt:variant>
      <vt:variant>
        <vt:i4>2</vt:i4>
      </vt:variant>
    </vt:vector>
  </HeadingPairs>
  <TitlesOfParts>
    <vt:vector size="4" baseType="lpstr">
      <vt:lpstr>изделия</vt:lpstr>
      <vt:lpstr>Лист1</vt:lpstr>
      <vt:lpstr>изделия!Заголовки_для_печати</vt:lpstr>
      <vt:lpstr>изделия!Область_печати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</dc:creator>
  <cp:lastModifiedBy>user</cp:lastModifiedBy>
  <cp:lastPrinted>2019-08-02T06:13:47Z</cp:lastPrinted>
  <dcterms:created xsi:type="dcterms:W3CDTF">2011-12-15T11:54:11Z</dcterms:created>
  <dcterms:modified xsi:type="dcterms:W3CDTF">2019-08-07T09:41:12Z</dcterms:modified>
</cp:coreProperties>
</file>